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AF8085AE-9D74-4E1B-BEC6-2EB8F3F0EA67}" xr6:coauthVersionLast="47" xr6:coauthVersionMax="47" xr10:uidLastSave="{00000000-0000-0000-0000-000000000000}"/>
  <bookViews>
    <workbookView xWindow="-120" yWindow="-120" windowWidth="29040" windowHeight="15840" tabRatio="715" xr2:uid="{00000000-000D-0000-FFFF-FFFF00000000}"/>
  </bookViews>
  <sheets>
    <sheet name="112年" sheetId="27" r:id="rId1"/>
  </sheets>
  <definedNames>
    <definedName name="_xlnm._FilterDatabase" localSheetId="0" hidden="1">'112年'!$A$2:$FS$364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4" i="27" l="1"/>
  <c r="G363" i="27"/>
  <c r="G362" i="27"/>
  <c r="G361" i="27"/>
  <c r="G360" i="27"/>
  <c r="G359" i="27"/>
  <c r="G358" i="27"/>
  <c r="G357" i="27"/>
  <c r="G356" i="27"/>
  <c r="G354" i="27"/>
  <c r="G353" i="27"/>
  <c r="G352" i="27"/>
  <c r="G351" i="27"/>
  <c r="G349" i="27"/>
  <c r="G348" i="27"/>
  <c r="G347" i="27"/>
  <c r="G346" i="27"/>
  <c r="G345" i="27"/>
  <c r="G344" i="27"/>
  <c r="G343" i="27"/>
  <c r="G342" i="27"/>
  <c r="G341" i="27"/>
  <c r="G340" i="27"/>
  <c r="G339" i="27"/>
  <c r="G337" i="27"/>
  <c r="G336" i="27"/>
  <c r="G335" i="27"/>
  <c r="G334" i="27"/>
  <c r="G333" i="27"/>
  <c r="G332" i="27"/>
  <c r="G331" i="27"/>
  <c r="G330" i="27"/>
  <c r="G329" i="27"/>
  <c r="G328" i="27"/>
  <c r="G327" i="27"/>
  <c r="G326" i="27"/>
  <c r="G325" i="27"/>
  <c r="G323" i="27"/>
  <c r="G322" i="27"/>
  <c r="G321" i="27"/>
  <c r="G320" i="27"/>
  <c r="G319" i="27"/>
  <c r="G318" i="27"/>
  <c r="G317" i="27"/>
  <c r="G316" i="27"/>
  <c r="G315" i="27"/>
  <c r="G314" i="27"/>
  <c r="G313" i="27"/>
  <c r="G312" i="27"/>
  <c r="G311" i="27"/>
  <c r="G310" i="27"/>
  <c r="G309" i="27"/>
  <c r="G308" i="27"/>
  <c r="G307" i="27"/>
  <c r="G306" i="27"/>
  <c r="G305" i="27"/>
  <c r="G304" i="27"/>
  <c r="G303" i="27"/>
  <c r="G302" i="27"/>
  <c r="G301" i="27"/>
  <c r="G300" i="27"/>
  <c r="G299" i="27"/>
  <c r="G298" i="27"/>
  <c r="G297" i="27"/>
  <c r="G296" i="27"/>
  <c r="G295" i="27"/>
  <c r="G294" i="27"/>
  <c r="G293" i="27"/>
  <c r="G292" i="27"/>
  <c r="G291" i="27"/>
  <c r="G290" i="27"/>
  <c r="G289" i="27"/>
  <c r="G288" i="27"/>
  <c r="G287" i="27"/>
  <c r="G286" i="27"/>
  <c r="G285" i="27"/>
  <c r="G284" i="27"/>
  <c r="G283" i="27"/>
  <c r="G282" i="27"/>
  <c r="G280" i="27"/>
  <c r="G279" i="27"/>
  <c r="G278" i="27"/>
  <c r="G277" i="27"/>
  <c r="G276" i="27"/>
  <c r="G275" i="27"/>
  <c r="G274" i="27"/>
  <c r="G273" i="27"/>
  <c r="G272" i="27"/>
  <c r="G271" i="27"/>
  <c r="G270" i="27"/>
  <c r="G269" i="27"/>
  <c r="G268" i="27"/>
  <c r="G267" i="27"/>
  <c r="G266" i="27"/>
  <c r="G265" i="27"/>
  <c r="G264" i="27"/>
  <c r="G263" i="27"/>
  <c r="G262" i="27"/>
  <c r="G261" i="27"/>
  <c r="G260" i="27"/>
  <c r="G259" i="27"/>
  <c r="G258" i="27"/>
  <c r="G257" i="27"/>
  <c r="G255" i="27"/>
  <c r="G254" i="27"/>
  <c r="G253" i="27"/>
  <c r="G252" i="27"/>
  <c r="G251" i="27"/>
  <c r="G250" i="27"/>
  <c r="G249" i="27"/>
  <c r="G248" i="27"/>
  <c r="G247" i="27"/>
  <c r="G246" i="27"/>
  <c r="G244" i="27"/>
  <c r="G243" i="27"/>
  <c r="G242" i="27"/>
  <c r="G241" i="27"/>
  <c r="G240" i="27"/>
  <c r="G239" i="27"/>
  <c r="G237" i="27"/>
  <c r="G236" i="27"/>
  <c r="G235" i="27"/>
  <c r="G234" i="27"/>
  <c r="G233" i="27"/>
  <c r="G232" i="27"/>
  <c r="G231" i="27"/>
  <c r="G230" i="27"/>
  <c r="G229" i="27"/>
  <c r="G228" i="27"/>
  <c r="G226" i="27"/>
  <c r="G225" i="27"/>
  <c r="G224" i="27"/>
  <c r="G223" i="27"/>
  <c r="G222" i="27"/>
  <c r="G221" i="27"/>
  <c r="G220" i="27"/>
  <c r="G219" i="27"/>
  <c r="G218" i="27"/>
  <c r="G217" i="27"/>
  <c r="G216" i="27"/>
  <c r="G215" i="27"/>
  <c r="G214"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3" i="27"/>
  <c r="G122" i="27"/>
  <c r="G121" i="27"/>
  <c r="G120" i="27"/>
  <c r="G119" i="27"/>
  <c r="G118" i="27"/>
  <c r="G117" i="27"/>
  <c r="G116" i="27"/>
  <c r="G115" i="27"/>
  <c r="G114" i="27"/>
  <c r="G113" i="27"/>
  <c r="G112" i="27"/>
  <c r="G111" i="27"/>
  <c r="G108" i="27"/>
  <c r="G107" i="27"/>
  <c r="G106" i="27"/>
  <c r="G105" i="27"/>
  <c r="G104" i="27"/>
  <c r="G103" i="27"/>
  <c r="G102" i="27"/>
  <c r="G101" i="27"/>
  <c r="G100" i="27"/>
  <c r="G98" i="27"/>
  <c r="G97" i="27"/>
  <c r="G96" i="27"/>
  <c r="G95" i="27"/>
  <c r="G94" i="27"/>
  <c r="G93" i="27"/>
  <c r="G92" i="27"/>
  <c r="G91" i="27"/>
  <c r="G90" i="27"/>
  <c r="G89" i="27"/>
  <c r="G88" i="27"/>
  <c r="G87" i="27"/>
  <c r="G86" i="27"/>
  <c r="G85" i="27"/>
  <c r="G84" i="27"/>
  <c r="G83" i="27"/>
  <c r="G82" i="27"/>
  <c r="G81" i="27"/>
  <c r="G80" i="27"/>
  <c r="G79" i="27"/>
  <c r="G78" i="27"/>
  <c r="G77" i="27"/>
  <c r="G76" i="27"/>
  <c r="G75" i="27"/>
  <c r="G74" i="27"/>
  <c r="G73" i="27"/>
  <c r="G72" i="27"/>
  <c r="G71" i="27"/>
  <c r="G70" i="27"/>
  <c r="G69" i="27"/>
  <c r="G68" i="27"/>
  <c r="G67"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G8" i="27"/>
  <c r="G7" i="27"/>
  <c r="G5" i="27"/>
  <c r="G4" i="27"/>
  <c r="G3" i="27"/>
  <c r="G6" i="27"/>
  <c r="G9" i="27"/>
  <c r="G281" i="27"/>
  <c r="G245" i="27"/>
  <c r="G99" i="27"/>
  <c r="G355" i="27" l="1"/>
  <c r="G350" i="27"/>
  <c r="G338" i="27"/>
  <c r="G324" i="27"/>
  <c r="G256" i="27"/>
  <c r="G238" i="27"/>
  <c r="G227" i="27"/>
  <c r="G213" i="27"/>
  <c r="G161" i="27"/>
  <c r="G124" i="27"/>
  <c r="G110" i="27"/>
  <c r="G109" i="27"/>
  <c r="G66" i="27"/>
  <c r="G37" i="27"/>
  <c r="M1" i="27"/>
</calcChain>
</file>

<file path=xl/sharedStrings.xml><?xml version="1.0" encoding="utf-8"?>
<sst xmlns="http://schemas.openxmlformats.org/spreadsheetml/2006/main" count="3969" uniqueCount="2812">
  <si>
    <t>51167@cch.org.tw</t>
    <phoneticPr fontId="3" type="noConversion"/>
  </si>
  <si>
    <t>蔡惠華</t>
    <phoneticPr fontId="3" type="noConversion"/>
  </si>
  <si>
    <t>林櫻麗</t>
    <phoneticPr fontId="3" type="noConversion"/>
  </si>
  <si>
    <t>嚴逢杰</t>
    <phoneticPr fontId="3" type="noConversion"/>
  </si>
  <si>
    <t>07-3468291</t>
    <phoneticPr fontId="3" type="noConversion"/>
  </si>
  <si>
    <t>04-25722692</t>
    <phoneticPr fontId="3" type="noConversion"/>
  </si>
  <si>
    <t>林永隆</t>
    <phoneticPr fontId="3" type="noConversion"/>
  </si>
  <si>
    <t>彰化縣二林鎮衛生所</t>
    <phoneticPr fontId="3" type="noConversion"/>
  </si>
  <si>
    <t>04-8960035</t>
    <phoneticPr fontId="3" type="noConversion"/>
  </si>
  <si>
    <t>04-8965137</t>
    <phoneticPr fontId="3" type="noConversion"/>
  </si>
  <si>
    <t>盧天裕</t>
    <phoneticPr fontId="3" type="noConversion"/>
  </si>
  <si>
    <t>長庚醫療財團法人雲林長庚紀念醫院</t>
    <phoneticPr fontId="3" type="noConversion"/>
  </si>
  <si>
    <t>05-6915151#2112</t>
    <phoneticPr fontId="3" type="noConversion"/>
  </si>
  <si>
    <t>05-6913222</t>
    <phoneticPr fontId="3" type="noConversion"/>
  </si>
  <si>
    <t>黃瑞助</t>
    <phoneticPr fontId="3" type="noConversion"/>
  </si>
  <si>
    <t>奇美醫療財團法人柳營奇美醫院</t>
    <phoneticPr fontId="3" type="noConversion"/>
  </si>
  <si>
    <t>王先灝</t>
    <phoneticPr fontId="3" type="noConversion"/>
  </si>
  <si>
    <t>阮綜合醫療社團法人阮綜合醫院</t>
    <phoneticPr fontId="3" type="noConversion"/>
  </si>
  <si>
    <t>07-2695282</t>
    <phoneticPr fontId="3" type="noConversion"/>
  </si>
  <si>
    <t>戴研光</t>
    <phoneticPr fontId="3" type="noConversion"/>
  </si>
  <si>
    <t>07-9709060</t>
    <phoneticPr fontId="3" type="noConversion"/>
  </si>
  <si>
    <t>蕭政岳</t>
    <phoneticPr fontId="3" type="noConversion"/>
  </si>
  <si>
    <t>蘇景傑</t>
    <phoneticPr fontId="3" type="noConversion"/>
  </si>
  <si>
    <t>謝嘉文</t>
    <phoneticPr fontId="3" type="noConversion"/>
  </si>
  <si>
    <t>戴德森醫療財團法人嘉義基督教醫院</t>
    <phoneticPr fontId="3" type="noConversion"/>
  </si>
  <si>
    <t>台灣基督長老教會新樓醫療財團法人台南新樓醫院</t>
    <phoneticPr fontId="3" type="noConversion"/>
  </si>
  <si>
    <t>04-7763511</t>
    <phoneticPr fontId="3" type="noConversion"/>
  </si>
  <si>
    <t>彰化縣福興鄉衛生所</t>
    <phoneticPr fontId="3" type="noConversion"/>
  </si>
  <si>
    <t>04-7772371</t>
    <phoneticPr fontId="3" type="noConversion"/>
  </si>
  <si>
    <t>04-7764522</t>
    <phoneticPr fontId="3" type="noConversion"/>
  </si>
  <si>
    <t>黃駿鵬</t>
    <phoneticPr fontId="3" type="noConversion"/>
  </si>
  <si>
    <t>cen.david@msa.hinet.net</t>
    <phoneticPr fontId="3" type="noConversion"/>
  </si>
  <si>
    <t>蔡慶賢</t>
    <phoneticPr fontId="3" type="noConversion"/>
  </si>
  <si>
    <t xml:space="preserve">地區醫院 </t>
    <phoneticPr fontId="3" type="noConversion"/>
  </si>
  <si>
    <t>04-25284445</t>
    <phoneticPr fontId="3" type="noConversion"/>
  </si>
  <si>
    <t>林育玲</t>
    <phoneticPr fontId="3" type="noConversion"/>
  </si>
  <si>
    <t>黃怡瓔</t>
    <phoneticPr fontId="3" type="noConversion"/>
  </si>
  <si>
    <t>04-25607192</t>
    <phoneticPr fontId="3" type="noConversion"/>
  </si>
  <si>
    <t>04-26883978</t>
    <phoneticPr fontId="3" type="noConversion"/>
  </si>
  <si>
    <t>dm3200@leehospital.com.tw</t>
    <phoneticPr fontId="3" type="noConversion"/>
  </si>
  <si>
    <t>鄭惠文</t>
    <phoneticPr fontId="3" type="noConversion"/>
  </si>
  <si>
    <t>04-7282141</t>
    <phoneticPr fontId="3" type="noConversion"/>
  </si>
  <si>
    <t>李旻樺</t>
    <phoneticPr fontId="3" type="noConversion"/>
  </si>
  <si>
    <t>桃園市</t>
    <phoneticPr fontId="3" type="noConversion"/>
  </si>
  <si>
    <t>敏盛綜合醫院</t>
    <phoneticPr fontId="3" type="noConversion"/>
  </si>
  <si>
    <t>03-3288257</t>
    <phoneticPr fontId="3" type="noConversion"/>
  </si>
  <si>
    <t>新竹市</t>
    <phoneticPr fontId="3" type="noConversion"/>
  </si>
  <si>
    <t>02-28389470</t>
    <phoneticPr fontId="3" type="noConversion"/>
  </si>
  <si>
    <t>羅世慧</t>
    <phoneticPr fontId="3" type="noConversion"/>
  </si>
  <si>
    <t>鄭集鴻</t>
    <phoneticPr fontId="3" type="noConversion"/>
  </si>
  <si>
    <t>程翼林</t>
    <phoneticPr fontId="3" type="noConversion"/>
  </si>
  <si>
    <t>王袈鑫</t>
    <phoneticPr fontId="3" type="noConversion"/>
  </si>
  <si>
    <t>蔡承杰</t>
    <phoneticPr fontId="3" type="noConversion"/>
  </si>
  <si>
    <t>周妙容</t>
    <phoneticPr fontId="3" type="noConversion"/>
  </si>
  <si>
    <t>陳振村</t>
    <phoneticPr fontId="3" type="noConversion"/>
  </si>
  <si>
    <t>花蓮縣</t>
    <phoneticPr fontId="3" type="noConversion"/>
  </si>
  <si>
    <t>宜蘭縣</t>
    <phoneticPr fontId="3" type="noConversion"/>
  </si>
  <si>
    <t>許黎洲</t>
    <phoneticPr fontId="3" type="noConversion"/>
  </si>
  <si>
    <t>高美燈</t>
    <phoneticPr fontId="3" type="noConversion"/>
  </si>
  <si>
    <t>盧介祥</t>
    <phoneticPr fontId="3" type="noConversion"/>
  </si>
  <si>
    <t>曾競鋒</t>
    <phoneticPr fontId="3" type="noConversion"/>
  </si>
  <si>
    <t>蔡明翰</t>
    <phoneticPr fontId="3" type="noConversion"/>
  </si>
  <si>
    <t>梁秀美</t>
    <phoneticPr fontId="3" type="noConversion"/>
  </si>
  <si>
    <t>黃瓊瑩</t>
    <phoneticPr fontId="3" type="noConversion"/>
  </si>
  <si>
    <t>蔡明忠</t>
    <phoneticPr fontId="3" type="noConversion"/>
  </si>
  <si>
    <t>03-3164305</t>
    <phoneticPr fontId="3" type="noConversion"/>
  </si>
  <si>
    <t>n000034@e-ms.com.tw</t>
    <phoneticPr fontId="3" type="noConversion"/>
  </si>
  <si>
    <t>彭維邦</t>
    <phoneticPr fontId="3" type="noConversion"/>
  </si>
  <si>
    <t>張曉玲</t>
    <phoneticPr fontId="3" type="noConversion"/>
  </si>
  <si>
    <t>新竹縣</t>
    <phoneticPr fontId="3" type="noConversion"/>
  </si>
  <si>
    <t>苗栗縣</t>
    <phoneticPr fontId="3" type="noConversion"/>
  </si>
  <si>
    <t>雲林縣</t>
    <phoneticPr fontId="3" type="noConversion"/>
  </si>
  <si>
    <t>陳育正</t>
    <phoneticPr fontId="3" type="noConversion"/>
  </si>
  <si>
    <t>葉凰君</t>
    <phoneticPr fontId="3" type="noConversion"/>
  </si>
  <si>
    <t>07-2234407</t>
    <phoneticPr fontId="3" type="noConversion"/>
  </si>
  <si>
    <t>新北市立聯合醫院</t>
    <phoneticPr fontId="3" type="noConversion"/>
  </si>
  <si>
    <t>07-8063346</t>
    <phoneticPr fontId="3" type="noConversion"/>
  </si>
  <si>
    <t>辛錫璋</t>
    <phoneticPr fontId="3" type="noConversion"/>
  </si>
  <si>
    <t>05-2345468</t>
    <phoneticPr fontId="3" type="noConversion"/>
  </si>
  <si>
    <t>曾良達</t>
    <phoneticPr fontId="3" type="noConversion"/>
  </si>
  <si>
    <t>05-2779749</t>
    <phoneticPr fontId="3" type="noConversion"/>
  </si>
  <si>
    <t>dmcenter@cych.org.tw</t>
    <phoneticPr fontId="3" type="noConversion"/>
  </si>
  <si>
    <t>彰化縣埔鹽鄉衛生所</t>
  </si>
  <si>
    <t>佑民醫療社團法人佑民醫院</t>
  </si>
  <si>
    <t>曾漢棋綜合醫院</t>
  </si>
  <si>
    <t>國立臺灣大學醫學院附設醫院雲林分院</t>
  </si>
  <si>
    <t>中國醫藥大學北港附設醫院</t>
  </si>
  <si>
    <t>嘉義縣新港鄉衛生所</t>
  </si>
  <si>
    <t>健維診所</t>
  </si>
  <si>
    <t>高雄市立民生醫院</t>
  </si>
  <si>
    <t xml:space="preserve">臺中榮民總醫院埔里分院 </t>
  </si>
  <si>
    <t>02-22193391#67156</t>
    <phoneticPr fontId="3" type="noConversion"/>
  </si>
  <si>
    <t>02-86462121</t>
    <phoneticPr fontId="3" type="noConversion"/>
  </si>
  <si>
    <t>02-29872277</t>
    <phoneticPr fontId="3" type="noConversion"/>
  </si>
  <si>
    <t>黃燕鈴</t>
    <phoneticPr fontId="3" type="noConversion"/>
  </si>
  <si>
    <t>衛生福利部桃園醫院新屋分院</t>
    <phoneticPr fontId="3" type="noConversion"/>
  </si>
  <si>
    <t>aa3176@mail.sph.org.tw</t>
    <phoneticPr fontId="3" type="noConversion"/>
  </si>
  <si>
    <t>陳光文</t>
    <phoneticPr fontId="3" type="noConversion"/>
  </si>
  <si>
    <t>南投縣</t>
    <phoneticPr fontId="3" type="noConversion"/>
  </si>
  <si>
    <t>臺中市石岡區衛生所</t>
    <phoneticPr fontId="3" type="noConversion"/>
  </si>
  <si>
    <t>02-27082121#3165</t>
    <phoneticPr fontId="3" type="noConversion"/>
  </si>
  <si>
    <t>02-27093396</t>
    <phoneticPr fontId="3" type="noConversion"/>
  </si>
  <si>
    <t>彰化縣溪州鄉衛生所</t>
    <phoneticPr fontId="3" type="noConversion"/>
  </si>
  <si>
    <t>04-8890074</t>
    <phoneticPr fontId="3" type="noConversion"/>
  </si>
  <si>
    <t>芯悅診所</t>
    <phoneticPr fontId="3" type="noConversion"/>
  </si>
  <si>
    <t>03-3228908</t>
    <phoneticPr fontId="3" type="noConversion"/>
  </si>
  <si>
    <t>03-3227108</t>
    <phoneticPr fontId="3" type="noConversion"/>
  </si>
  <si>
    <t>uzu7179@gmail.com</t>
    <phoneticPr fontId="3" type="noConversion"/>
  </si>
  <si>
    <t>蔡忠文</t>
    <phoneticPr fontId="3" type="noConversion"/>
  </si>
  <si>
    <t>02-25521609</t>
    <phoneticPr fontId="3" type="noConversion"/>
  </si>
  <si>
    <t>臺北市內湖區成功路二段325號</t>
  </si>
  <si>
    <t>大千綜合醫院</t>
    <phoneticPr fontId="3" type="noConversion"/>
  </si>
  <si>
    <t>連江縣</t>
    <phoneticPr fontId="3" type="noConversion"/>
  </si>
  <si>
    <t>07-6894951</t>
    <phoneticPr fontId="3" type="noConversion"/>
  </si>
  <si>
    <t>吳俊漢</t>
    <phoneticPr fontId="3" type="noConversion"/>
  </si>
  <si>
    <t>t0608@mail.paochien.com.tw</t>
    <phoneticPr fontId="3" type="noConversion"/>
  </si>
  <si>
    <t xml:space="preserve">診所 </t>
    <phoneticPr fontId="3" type="noConversion"/>
  </si>
  <si>
    <t>089-960210</t>
    <phoneticPr fontId="3" type="noConversion"/>
  </si>
  <si>
    <t>03-4971989#5127</t>
    <phoneticPr fontId="3" type="noConversion"/>
  </si>
  <si>
    <t>03-4971211</t>
    <phoneticPr fontId="3" type="noConversion"/>
  </si>
  <si>
    <t>03-4632353</t>
    <phoneticPr fontId="3" type="noConversion"/>
  </si>
  <si>
    <t>03-5340172</t>
    <phoneticPr fontId="3" type="noConversion"/>
  </si>
  <si>
    <t>新北市</t>
    <phoneticPr fontId="3" type="noConversion"/>
  </si>
  <si>
    <t>陳嘉惠</t>
    <phoneticPr fontId="3" type="noConversion"/>
  </si>
  <si>
    <t>chialin3165@cgh.org.tw</t>
    <phoneticPr fontId="3" type="noConversion"/>
  </si>
  <si>
    <t>朱嘉琳</t>
    <phoneticPr fontId="3" type="noConversion"/>
  </si>
  <si>
    <t>陳韻琴</t>
    <phoneticPr fontId="3" type="noConversion"/>
  </si>
  <si>
    <t>蔡怡婷</t>
    <phoneticPr fontId="3" type="noConversion"/>
  </si>
  <si>
    <t>游慧宜</t>
    <phoneticPr fontId="3" type="noConversion"/>
  </si>
  <si>
    <t>陽明醫院</t>
    <phoneticPr fontId="3" type="noConversion"/>
  </si>
  <si>
    <t>基隆市</t>
    <phoneticPr fontId="3" type="noConversion"/>
  </si>
  <si>
    <t>賴金蓮</t>
    <phoneticPr fontId="3" type="noConversion"/>
  </si>
  <si>
    <t>5658@ccgh.com.tw</t>
  </si>
  <si>
    <t>04-22258801</t>
  </si>
  <si>
    <t>jahtcnd@mail.jah.org.tw</t>
  </si>
  <si>
    <t>沙爾德聖保祿修女會醫療財團法人聖保祿醫院</t>
    <phoneticPr fontId="3" type="noConversion"/>
  </si>
  <si>
    <t>醫院名稱</t>
    <phoneticPr fontId="3" type="noConversion"/>
  </si>
  <si>
    <t>國立臺灣大學醫學院附設醫院</t>
  </si>
  <si>
    <t>03-4758884</t>
    <phoneticPr fontId="3" type="noConversion"/>
  </si>
  <si>
    <t>臺中市南屯區惠中路3段36號</t>
  </si>
  <si>
    <t>04-22582960</t>
  </si>
  <si>
    <t>04-22297828</t>
  </si>
  <si>
    <t>臺中市南區建國北路一段110號</t>
  </si>
  <si>
    <t>臺中市中區平等街139號</t>
  </si>
  <si>
    <t>高雄市</t>
    <phoneticPr fontId="3" type="noConversion"/>
  </si>
  <si>
    <t>簡瑜宏</t>
    <phoneticPr fontId="3" type="noConversion"/>
  </si>
  <si>
    <t>彰化縣和美鎮衛生所</t>
    <phoneticPr fontId="3" type="noConversion"/>
  </si>
  <si>
    <t>04-7564807</t>
    <phoneticPr fontId="3" type="noConversion"/>
  </si>
  <si>
    <t>07-8036783#3204</t>
    <phoneticPr fontId="3" type="noConversion"/>
  </si>
  <si>
    <t>07-6250733</t>
    <phoneticPr fontId="3" type="noConversion"/>
  </si>
  <si>
    <t>嘉義市</t>
    <phoneticPr fontId="3" type="noConversion"/>
  </si>
  <si>
    <t>佛教慈濟醫療財團法人台中慈濟醫院</t>
    <phoneticPr fontId="3" type="noConversion"/>
  </si>
  <si>
    <t>呂昀融</t>
    <phoneticPr fontId="3" type="noConversion"/>
  </si>
  <si>
    <t>清泉醫院</t>
    <phoneticPr fontId="3" type="noConversion"/>
  </si>
  <si>
    <t>黃淑君</t>
    <phoneticPr fontId="3" type="noConversion"/>
  </si>
  <si>
    <t>陳姝燕</t>
    <phoneticPr fontId="3" type="noConversion"/>
  </si>
  <si>
    <t>李綜合醫療社團法人大甲李綜合醫院</t>
    <phoneticPr fontId="3" type="noConversion"/>
  </si>
  <si>
    <t>02-28094661#2240</t>
    <phoneticPr fontId="3" type="noConversion"/>
  </si>
  <si>
    <t>05-2333928</t>
    <phoneticPr fontId="3" type="noConversion"/>
  </si>
  <si>
    <t>余政經</t>
    <phoneticPr fontId="3" type="noConversion"/>
  </si>
  <si>
    <t>朱文洋</t>
    <phoneticPr fontId="3" type="noConversion"/>
  </si>
  <si>
    <t>屏東縣</t>
    <phoneticPr fontId="3" type="noConversion"/>
  </si>
  <si>
    <t>蘇聖棋</t>
    <phoneticPr fontId="3" type="noConversion"/>
  </si>
  <si>
    <t>04-22735495</t>
    <phoneticPr fontId="3" type="noConversion"/>
  </si>
  <si>
    <t>仁愛醫療財團法人大里仁愛醫院</t>
    <phoneticPr fontId="3" type="noConversion"/>
  </si>
  <si>
    <t>簡芝青</t>
    <phoneticPr fontId="3" type="noConversion"/>
  </si>
  <si>
    <t>澎湖縣</t>
    <phoneticPr fontId="3" type="noConversion"/>
  </si>
  <si>
    <t>徐嘉宏</t>
    <phoneticPr fontId="3" type="noConversion"/>
  </si>
  <si>
    <t>dm@sthosp.com.tw</t>
    <phoneticPr fontId="3" type="noConversion"/>
  </si>
  <si>
    <t>082-337723</t>
    <phoneticPr fontId="3" type="noConversion"/>
  </si>
  <si>
    <t>03-4225180#205</t>
    <phoneticPr fontId="3" type="noConversion"/>
  </si>
  <si>
    <t>07-2911101#8069</t>
    <phoneticPr fontId="3" type="noConversion"/>
  </si>
  <si>
    <t>07-3972319</t>
    <phoneticPr fontId="3" type="noConversion"/>
  </si>
  <si>
    <t>王茂聲</t>
    <phoneticPr fontId="3" type="noConversion"/>
  </si>
  <si>
    <t>許素雲</t>
    <phoneticPr fontId="3" type="noConversion"/>
  </si>
  <si>
    <t>06-2748316#5186</t>
    <phoneticPr fontId="3" type="noConversion"/>
  </si>
  <si>
    <t>住址</t>
    <phoneticPr fontId="3" type="noConversion"/>
  </si>
  <si>
    <t>電話</t>
    <phoneticPr fontId="3" type="noConversion"/>
  </si>
  <si>
    <t>傳真</t>
    <phoneticPr fontId="3" type="noConversion"/>
  </si>
  <si>
    <t>電子信箱</t>
    <phoneticPr fontId="3" type="noConversion"/>
  </si>
  <si>
    <t>聯絡人</t>
    <phoneticPr fontId="3" type="noConversion"/>
  </si>
  <si>
    <t>04-7768295</t>
  </si>
  <si>
    <t>彰化縣埔鹽鄉好修村員鹿路二段58號</t>
  </si>
  <si>
    <t>04-8654814</t>
  </si>
  <si>
    <t>04-8655016</t>
  </si>
  <si>
    <t>國泰醫療財團法人汐止國泰綜合醫院</t>
    <phoneticPr fontId="3" type="noConversion"/>
  </si>
  <si>
    <t>謝安慈</t>
    <phoneticPr fontId="3" type="noConversion"/>
  </si>
  <si>
    <t>陳嚴</t>
    <phoneticPr fontId="3" type="noConversion"/>
  </si>
  <si>
    <t>t1798@ms.sltung.com.tw</t>
  </si>
  <si>
    <t>04-7284741</t>
    <phoneticPr fontId="3" type="noConversion"/>
  </si>
  <si>
    <t>張宏達</t>
    <phoneticPr fontId="3" type="noConversion"/>
  </si>
  <si>
    <t>02-6628-9779#2269</t>
    <phoneticPr fontId="3" type="noConversion"/>
  </si>
  <si>
    <t>02-24335342</t>
    <phoneticPr fontId="3" type="noConversion"/>
  </si>
  <si>
    <t>宜蘭縣羅東鎮中正南路160號</t>
  </si>
  <si>
    <t>宜蘭縣羅東鎮光榮路491號</t>
  </si>
  <si>
    <t>林怡貞</t>
  </si>
  <si>
    <t>高雄市鼓山區中華一路976號</t>
  </si>
  <si>
    <t>縣市別</t>
    <phoneticPr fontId="3" type="noConversion"/>
  </si>
  <si>
    <t>基隆市信義區信二路268號</t>
  </si>
  <si>
    <t>02-24292525#3391</t>
  </si>
  <si>
    <t>黃昭菁</t>
  </si>
  <si>
    <t>04-7763711</t>
    <phoneticPr fontId="3" type="noConversion"/>
  </si>
  <si>
    <t>02-25118024</t>
    <phoneticPr fontId="3" type="noConversion"/>
  </si>
  <si>
    <t>02-23780158</t>
  </si>
  <si>
    <t>臺北市北投區振興街45號</t>
  </si>
  <si>
    <t>02-29307930#2850</t>
    <phoneticPr fontId="3" type="noConversion"/>
  </si>
  <si>
    <t>彰化縣社頭鄉衛生所</t>
    <phoneticPr fontId="3" type="noConversion"/>
  </si>
  <si>
    <t>曾景新</t>
    <phoneticPr fontId="3" type="noConversion"/>
  </si>
  <si>
    <t>鍾惠君</t>
    <phoneticPr fontId="3" type="noConversion"/>
  </si>
  <si>
    <t>04-8882059</t>
    <phoneticPr fontId="3" type="noConversion"/>
  </si>
  <si>
    <t>04-8881412</t>
    <phoneticPr fontId="3" type="noConversion"/>
  </si>
  <si>
    <t>04-8972009</t>
    <phoneticPr fontId="3" type="noConversion"/>
  </si>
  <si>
    <t>04-8941323</t>
    <phoneticPr fontId="3" type="noConversion"/>
  </si>
  <si>
    <t>04- 8983134</t>
    <phoneticPr fontId="3" type="noConversion"/>
  </si>
  <si>
    <t>049-2900303</t>
    <phoneticPr fontId="3" type="noConversion"/>
  </si>
  <si>
    <t>陳宏麟</t>
    <phoneticPr fontId="3" type="noConversion"/>
  </si>
  <si>
    <t>07-8126800</t>
    <phoneticPr fontId="3" type="noConversion"/>
  </si>
  <si>
    <t>彰化縣</t>
    <phoneticPr fontId="3" type="noConversion"/>
  </si>
  <si>
    <t>柯妏虹</t>
    <phoneticPr fontId="3" type="noConversion"/>
  </si>
  <si>
    <t>新光醫療財團法人新光吳火獅紀念醫院</t>
    <phoneticPr fontId="3" type="noConversion"/>
  </si>
  <si>
    <t>國軍花蓮總醫院附設民眾診療服務處</t>
    <phoneticPr fontId="3" type="noConversion"/>
  </si>
  <si>
    <t>曾漢棋</t>
  </si>
  <si>
    <t>邱妃杏</t>
    <phoneticPr fontId="3" type="noConversion"/>
  </si>
  <si>
    <t>04-8280002</t>
    <phoneticPr fontId="3" type="noConversion"/>
  </si>
  <si>
    <t>彰化縣北斗鎮衛生所</t>
    <phoneticPr fontId="3" type="noConversion"/>
  </si>
  <si>
    <t>04-7991358</t>
    <phoneticPr fontId="3" type="noConversion"/>
  </si>
  <si>
    <t>037-862377</t>
  </si>
  <si>
    <t>02-22765566#1202</t>
    <phoneticPr fontId="3" type="noConversion"/>
  </si>
  <si>
    <t>02-66350188</t>
    <phoneticPr fontId="3" type="noConversion"/>
  </si>
  <si>
    <t>黃麗珍</t>
    <phoneticPr fontId="3" type="noConversion"/>
  </si>
  <si>
    <t>02-22193923</t>
    <phoneticPr fontId="3" type="noConversion"/>
  </si>
  <si>
    <t>黃于軒</t>
    <phoneticPr fontId="3" type="noConversion"/>
  </si>
  <si>
    <t>嘉義縣</t>
    <phoneticPr fontId="3" type="noConversion"/>
  </si>
  <si>
    <t>趙玉琴</t>
    <phoneticPr fontId="3" type="noConversion"/>
  </si>
  <si>
    <t>03-8241484</t>
  </si>
  <si>
    <t>蕭雅純</t>
    <phoneticPr fontId="3" type="noConversion"/>
  </si>
  <si>
    <t>診所</t>
  </si>
  <si>
    <t>陳淑芬</t>
    <phoneticPr fontId="3" type="noConversion"/>
  </si>
  <si>
    <t>黃信揚</t>
    <phoneticPr fontId="3" type="noConversion"/>
  </si>
  <si>
    <t>國立成功大學醫學院附設醫院</t>
    <phoneticPr fontId="3" type="noConversion"/>
  </si>
  <si>
    <t>高雄市立聯合醫院</t>
  </si>
  <si>
    <t>寶建醫療社團法人寶建醫院</t>
  </si>
  <si>
    <t>李洮俊診所</t>
  </si>
  <si>
    <t>安泰醫療社團法人安泰醫院</t>
  </si>
  <si>
    <t>輔英科技大學附設醫院</t>
  </si>
  <si>
    <t>游能俊診所</t>
  </si>
  <si>
    <t>連江縣立醫院</t>
  </si>
  <si>
    <t>04-8791077</t>
    <phoneticPr fontId="3" type="noConversion"/>
  </si>
  <si>
    <t>04-8794080</t>
    <phoneticPr fontId="3" type="noConversion"/>
  </si>
  <si>
    <t>陳宏賓</t>
    <phoneticPr fontId="3" type="noConversion"/>
  </si>
  <si>
    <t>沈淑芬</t>
    <phoneticPr fontId="3" type="noConversion"/>
  </si>
  <si>
    <t>07-6437901#450</t>
    <phoneticPr fontId="3" type="noConversion"/>
  </si>
  <si>
    <t>建佑醫院</t>
    <phoneticPr fontId="3" type="noConversion"/>
  </si>
  <si>
    <t>張美珍</t>
    <phoneticPr fontId="3" type="noConversion"/>
  </si>
  <si>
    <t>049-2339631</t>
  </si>
  <si>
    <t>南投縣竹山鎮集山路二段75號</t>
  </si>
  <si>
    <t>049-2624366</t>
  </si>
  <si>
    <t>簡瑜宏診所</t>
    <phoneticPr fontId="3" type="noConversion"/>
  </si>
  <si>
    <t>04-7553799</t>
    <phoneticPr fontId="3" type="noConversion"/>
  </si>
  <si>
    <t>04-7555979</t>
    <phoneticPr fontId="3" type="noConversion"/>
  </si>
  <si>
    <t>謝立偉診所</t>
    <phoneticPr fontId="3" type="noConversion"/>
  </si>
  <si>
    <t>04-7568909</t>
    <phoneticPr fontId="3" type="noConversion"/>
  </si>
  <si>
    <t>謝立偉</t>
    <phoneticPr fontId="3" type="noConversion"/>
  </si>
  <si>
    <t>曾千溶</t>
    <phoneticPr fontId="3" type="noConversion"/>
  </si>
  <si>
    <t>03 4801625</t>
    <phoneticPr fontId="3" type="noConversion"/>
  </si>
  <si>
    <t>a936@aftygh.gov.tw</t>
    <phoneticPr fontId="3" type="noConversion"/>
  </si>
  <si>
    <t>康美惠</t>
    <phoneticPr fontId="3" type="noConversion"/>
  </si>
  <si>
    <t>03-5359779</t>
  </si>
  <si>
    <t>02-25523234#6280</t>
    <phoneticPr fontId="3" type="noConversion"/>
  </si>
  <si>
    <t>06-2906654</t>
  </si>
  <si>
    <t>柳素燕</t>
  </si>
  <si>
    <t>06-5703418</t>
  </si>
  <si>
    <t>z0082@tpech.gov.tw</t>
  </si>
  <si>
    <t>廖重佳</t>
    <phoneticPr fontId="3" type="noConversion"/>
  </si>
  <si>
    <t>04-7277604</t>
  </si>
  <si>
    <t>臺北市立聯合醫院仁愛院區</t>
  </si>
  <si>
    <t>沈德昌診所</t>
  </si>
  <si>
    <t>臺北醫學大學附設醫院</t>
  </si>
  <si>
    <t>連江縣
1家</t>
    <phoneticPr fontId="3" type="noConversion"/>
  </si>
  <si>
    <t>澎湖縣
2家</t>
    <phoneticPr fontId="3" type="noConversion"/>
  </si>
  <si>
    <t>新泰綜合醫院</t>
    <phoneticPr fontId="3" type="noConversion"/>
  </si>
  <si>
    <t>金門縣</t>
    <phoneticPr fontId="3" type="noConversion"/>
  </si>
  <si>
    <t>04-8982702</t>
    <phoneticPr fontId="3" type="noConversion"/>
  </si>
  <si>
    <t>彰化縣二水鄉衛生所</t>
    <phoneticPr fontId="3" type="noConversion"/>
  </si>
  <si>
    <t>負責醫師</t>
    <phoneticPr fontId="3" type="noConversion"/>
  </si>
  <si>
    <t>醫院層級</t>
    <phoneticPr fontId="3" type="noConversion"/>
  </si>
  <si>
    <t>效期（民國）</t>
    <phoneticPr fontId="3" type="noConversion"/>
  </si>
  <si>
    <t>r000366@ms.skh.org.tw</t>
    <phoneticPr fontId="3" type="noConversion"/>
  </si>
  <si>
    <t>陳敏玲</t>
    <phoneticPr fontId="3" type="noConversion"/>
  </si>
  <si>
    <t>林志明</t>
    <phoneticPr fontId="3" type="noConversion"/>
  </si>
  <si>
    <t>劉家余</t>
    <phoneticPr fontId="3" type="noConversion"/>
  </si>
  <si>
    <t>梁文偉</t>
    <phoneticPr fontId="3" type="noConversion"/>
  </si>
  <si>
    <t>037-320508</t>
    <phoneticPr fontId="3" type="noConversion"/>
  </si>
  <si>
    <t>ya2217071400@yahoo.com.tw</t>
    <phoneticPr fontId="3" type="noConversion"/>
  </si>
  <si>
    <t>吳鳳凰</t>
    <phoneticPr fontId="3" type="noConversion"/>
  </si>
  <si>
    <t>04-7367095</t>
    <phoneticPr fontId="3" type="noConversion"/>
  </si>
  <si>
    <t>geng.sin@msa.hinet.net</t>
    <phoneticPr fontId="3" type="noConversion"/>
  </si>
  <si>
    <t>林榮威</t>
    <phoneticPr fontId="3" type="noConversion"/>
  </si>
  <si>
    <t>04-8320212</t>
    <phoneticPr fontId="3" type="noConversion"/>
  </si>
  <si>
    <t>04-8221057#22</t>
    <phoneticPr fontId="3" type="noConversion"/>
  </si>
  <si>
    <t>04-8294611</t>
    <phoneticPr fontId="3" type="noConversion"/>
  </si>
  <si>
    <t>屏東縣東港鎮中正路一段210號</t>
  </si>
  <si>
    <t>劉秀珍</t>
    <phoneticPr fontId="3" type="noConversion"/>
  </si>
  <si>
    <t>賢德醫院</t>
    <phoneticPr fontId="3" type="noConversion"/>
  </si>
  <si>
    <t>04-25888698</t>
  </si>
  <si>
    <t>meta@show.org.tw</t>
  </si>
  <si>
    <t>04-7281067</t>
  </si>
  <si>
    <t>劉姿吟</t>
  </si>
  <si>
    <t>06-6226999#73517</t>
    <phoneticPr fontId="3" type="noConversion"/>
  </si>
  <si>
    <t>clh7361@mail.chimei.org.tw</t>
    <phoneticPr fontId="3" type="noConversion"/>
  </si>
  <si>
    <t>臺北市松山區八德路2段424號</t>
  </si>
  <si>
    <t>鼎山診所</t>
    <phoneticPr fontId="3" type="noConversion"/>
  </si>
  <si>
    <t>02-26816661</t>
    <phoneticPr fontId="3" type="noConversion"/>
  </si>
  <si>
    <t>02-26844525</t>
    <phoneticPr fontId="3" type="noConversion"/>
  </si>
  <si>
    <t>chen6816661@yahoo.com.tw</t>
    <phoneticPr fontId="3" type="noConversion"/>
  </si>
  <si>
    <t>南投縣草屯鎮虎山路915號</t>
  </si>
  <si>
    <t>049-2306084</t>
  </si>
  <si>
    <t>08-7381221</t>
  </si>
  <si>
    <t>彰化縣竹塘鄉衛生所</t>
    <phoneticPr fontId="3" type="noConversion"/>
  </si>
  <si>
    <t>04-8974711</t>
    <phoneticPr fontId="3" type="noConversion"/>
  </si>
  <si>
    <t>蔡佳琪</t>
    <phoneticPr fontId="3" type="noConversion"/>
  </si>
  <si>
    <t>彰化縣大城鄉衛生所</t>
    <phoneticPr fontId="3" type="noConversion"/>
  </si>
  <si>
    <t>04-8942300</t>
    <phoneticPr fontId="3" type="noConversion"/>
  </si>
  <si>
    <t>彰化縣芳苑鄉衛生所</t>
    <phoneticPr fontId="3" type="noConversion"/>
  </si>
  <si>
    <t>彰化縣永靖鄉衛生所</t>
    <phoneticPr fontId="3" type="noConversion"/>
  </si>
  <si>
    <t>04-8235231</t>
  </si>
  <si>
    <t>彰化縣埔心鄉衛生所</t>
    <phoneticPr fontId="3" type="noConversion"/>
  </si>
  <si>
    <t>彰化縣田中鎮衛生所</t>
    <phoneticPr fontId="3" type="noConversion"/>
  </si>
  <si>
    <t>彰化縣花壇鄉衛生所</t>
    <phoneticPr fontId="3" type="noConversion"/>
  </si>
  <si>
    <t>04-7876820</t>
    <phoneticPr fontId="3" type="noConversion"/>
  </si>
  <si>
    <t>惠德醫院</t>
    <phoneticPr fontId="3" type="noConversion"/>
  </si>
  <si>
    <t>jinai77@yahoo.com.tw
dm20@mail.jah.org.tw</t>
    <phoneticPr fontId="3" type="noConversion"/>
  </si>
  <si>
    <t>05-5872000</t>
  </si>
  <si>
    <t>三軍總醫院附設民眾診療服務處</t>
  </si>
  <si>
    <t>臺北市立聯合醫院忠孝院區</t>
  </si>
  <si>
    <t>李綜合醫療社團法人苑裡李綜合醫院</t>
  </si>
  <si>
    <t>中山醫學大學附設醫院</t>
  </si>
  <si>
    <t>037-323542</t>
    <phoneticPr fontId="3" type="noConversion"/>
  </si>
  <si>
    <t>陳宏麟診所</t>
    <phoneticPr fontId="3" type="noConversion"/>
  </si>
  <si>
    <t>049-2906262</t>
    <phoneticPr fontId="3" type="noConversion"/>
  </si>
  <si>
    <t>07-5881253</t>
    <phoneticPr fontId="3" type="noConversion"/>
  </si>
  <si>
    <t>07-5878730</t>
    <phoneticPr fontId="3" type="noConversion"/>
  </si>
  <si>
    <t>李亭儀</t>
    <phoneticPr fontId="3" type="noConversion"/>
  </si>
  <si>
    <t>新竹縣竹北市縣政二路69號</t>
  </si>
  <si>
    <t>長庚醫療財團法人林口長庚紀念醫院</t>
    <phoneticPr fontId="3" type="noConversion"/>
  </si>
  <si>
    <t>05-2777620</t>
  </si>
  <si>
    <t>嘉義市西區世賢路二段600號</t>
  </si>
  <si>
    <t>05-2316781</t>
  </si>
  <si>
    <t>曾良達診所</t>
    <phoneticPr fontId="3" type="noConversion"/>
  </si>
  <si>
    <t>高培真</t>
  </si>
  <si>
    <t>嘉義縣大林鎮民生路2號</t>
  </si>
  <si>
    <t>05-2648999</t>
  </si>
  <si>
    <t>國立成功大學醫學院附設醫院斗六分院</t>
    <phoneticPr fontId="3" type="noConversion"/>
  </si>
  <si>
    <t>陳伶俐</t>
    <phoneticPr fontId="3" type="noConversion"/>
  </si>
  <si>
    <t>黃麗珊</t>
    <phoneticPr fontId="3" type="noConversion"/>
  </si>
  <si>
    <t>張煥禎</t>
    <phoneticPr fontId="3" type="noConversion"/>
  </si>
  <si>
    <t>03-3773337</t>
    <phoneticPr fontId="3" type="noConversion"/>
  </si>
  <si>
    <t>03-5427481</t>
    <phoneticPr fontId="3" type="noConversion"/>
  </si>
  <si>
    <t>林靜琴</t>
    <phoneticPr fontId="3" type="noConversion"/>
  </si>
  <si>
    <t>彰化縣田中鎮西路里斗中路1段222號</t>
    <phoneticPr fontId="3" type="noConversion"/>
  </si>
  <si>
    <t>彰化縣北斗鎮光復里地政路406巷17號</t>
    <phoneticPr fontId="3" type="noConversion"/>
  </si>
  <si>
    <t>彰化縣溪州鄉尾厝村溪下路四段570號</t>
    <phoneticPr fontId="3" type="noConversion"/>
  </si>
  <si>
    <t>彰化縣大城鄉大城村中平路126號</t>
    <phoneticPr fontId="3" type="noConversion"/>
  </si>
  <si>
    <t>彰化縣二水鄉過圳路19號</t>
    <phoneticPr fontId="3" type="noConversion"/>
  </si>
  <si>
    <t>雲林縣斗六市莊敬路345號</t>
    <phoneticPr fontId="3" type="noConversion"/>
  </si>
  <si>
    <t>大嘉診所</t>
    <phoneticPr fontId="3" type="noConversion"/>
  </si>
  <si>
    <t>郵遞區號</t>
    <phoneticPr fontId="3" type="noConversion"/>
  </si>
  <si>
    <t>02-82006600#2147</t>
    <phoneticPr fontId="3" type="noConversion"/>
  </si>
  <si>
    <t>d10882071208@yahoo.com.tw</t>
    <phoneticPr fontId="3" type="noConversion"/>
  </si>
  <si>
    <t>吳佳玲</t>
    <phoneticPr fontId="3" type="noConversion"/>
  </si>
  <si>
    <t>長庚醫療財團法人基隆長庚紀念醫院</t>
    <phoneticPr fontId="3" type="noConversion"/>
  </si>
  <si>
    <t>國泰醫療財團法人國泰綜合醫院</t>
    <phoneticPr fontId="3" type="noConversion"/>
  </si>
  <si>
    <t>中國醫藥大學附設醫院</t>
  </si>
  <si>
    <t>國軍台中總醫院附設民眾診療服務處</t>
  </si>
  <si>
    <t>光田醫療社團法人光田綜合醫院</t>
  </si>
  <si>
    <t>童綜合醫療社團法人童綜合醫院</t>
  </si>
  <si>
    <t>彰化縣伸港鄉衛生所</t>
    <phoneticPr fontId="3" type="noConversion"/>
  </si>
  <si>
    <t>光田醫療社團法人光田綜合醫院大甲院區</t>
  </si>
  <si>
    <t>臺北市立聯合醫院陽明院區</t>
  </si>
  <si>
    <t>行天宮醫療志業醫療財團法人恩主公醫院</t>
    <phoneticPr fontId="3" type="noConversion"/>
  </si>
  <si>
    <t>陳敏玲內科診所</t>
    <phoneticPr fontId="3" type="noConversion"/>
  </si>
  <si>
    <t>庚新診所</t>
    <phoneticPr fontId="3" type="noConversion"/>
  </si>
  <si>
    <t>04-7367898</t>
    <phoneticPr fontId="3" type="noConversion"/>
  </si>
  <si>
    <t>基隆市安樂區麥金路222號</t>
    <phoneticPr fontId="3" type="noConversion"/>
  </si>
  <si>
    <t>新北市板橋區溪崑二街97號</t>
    <phoneticPr fontId="3" type="noConversion"/>
  </si>
  <si>
    <t>新北市新店區建國路289號</t>
    <phoneticPr fontId="3" type="noConversion"/>
  </si>
  <si>
    <t>新北市三峽區復興路399號</t>
    <phoneticPr fontId="3" type="noConversion"/>
  </si>
  <si>
    <t>新竹市中央路128號</t>
    <phoneticPr fontId="3" type="noConversion"/>
  </si>
  <si>
    <t>新竹市東區光復路二段690號</t>
    <phoneticPr fontId="3" type="noConversion"/>
  </si>
  <si>
    <t>苗栗縣頭份鎮信義路128號</t>
    <phoneticPr fontId="3" type="noConversion"/>
  </si>
  <si>
    <t>苗栗市為公路747號</t>
    <phoneticPr fontId="3" type="noConversion"/>
  </si>
  <si>
    <t>臺中市太平區宜昌路420號</t>
    <phoneticPr fontId="3" type="noConversion"/>
  </si>
  <si>
    <t>彰化縣花壇鄉長沙村中正路11號</t>
    <phoneticPr fontId="3" type="noConversion"/>
  </si>
  <si>
    <t>彰化縣鹿港鎮海浴路11-1號</t>
    <phoneticPr fontId="3" type="noConversion"/>
  </si>
  <si>
    <t>彰化縣福興鄉福興村福興路51巷2號</t>
    <phoneticPr fontId="3" type="noConversion"/>
  </si>
  <si>
    <t>彰化縣和美鎮道周路439號</t>
    <phoneticPr fontId="3" type="noConversion"/>
  </si>
  <si>
    <t>彰化縣和美鎮道周路720號</t>
    <phoneticPr fontId="3" type="noConversion"/>
  </si>
  <si>
    <t>彰化縣和美鎮糖友里糖友一街90號</t>
    <phoneticPr fontId="3" type="noConversion"/>
  </si>
  <si>
    <t>彰化縣和美鎮彰美路5段319號</t>
    <phoneticPr fontId="3" type="noConversion"/>
  </si>
  <si>
    <t>彰化縣伸港鄉大同村中興路二段197號</t>
    <phoneticPr fontId="3" type="noConversion"/>
  </si>
  <si>
    <t>彰化縣永靖鄉永西村西興路91號</t>
    <phoneticPr fontId="3" type="noConversion"/>
  </si>
  <si>
    <t>高雄市前金區中華三路68號</t>
    <phoneticPr fontId="3" type="noConversion"/>
  </si>
  <si>
    <t>高雄市苓雅區成功一路162號</t>
    <phoneticPr fontId="3" type="noConversion"/>
  </si>
  <si>
    <t>高雄市苓雅區建國一路352號</t>
    <phoneticPr fontId="3" type="noConversion"/>
  </si>
  <si>
    <t>高雄市前鎮區一心一路233號</t>
    <phoneticPr fontId="3" type="noConversion"/>
  </si>
  <si>
    <t>高雄市小港區山明路482號</t>
    <phoneticPr fontId="3" type="noConversion"/>
  </si>
  <si>
    <t>高雄市左營區軍校路553號</t>
    <phoneticPr fontId="3" type="noConversion"/>
  </si>
  <si>
    <t>高雄市鳳山區福祥街81號</t>
    <phoneticPr fontId="3" type="noConversion"/>
  </si>
  <si>
    <t>宜蘭縣蘇澳鎮蘇濱路一段301號</t>
    <phoneticPr fontId="3" type="noConversion"/>
  </si>
  <si>
    <t>花蓮縣新城鄉嘉里村嘉里路163號</t>
    <phoneticPr fontId="3" type="noConversion"/>
  </si>
  <si>
    <t>02-22325854</t>
    <phoneticPr fontId="3" type="noConversion"/>
  </si>
  <si>
    <t>吳月珠</t>
    <phoneticPr fontId="3" type="noConversion"/>
  </si>
  <si>
    <t>天主教花蓮教區醫療財團法人台東聖母醫院</t>
  </si>
  <si>
    <t>陳柏瑞</t>
  </si>
  <si>
    <t>宜蘭縣羅東鎮南昌街83號</t>
  </si>
  <si>
    <t>04-8745079</t>
    <phoneticPr fontId="3" type="noConversion"/>
  </si>
  <si>
    <t>08-8327244</t>
  </si>
  <si>
    <t>03-9906782</t>
  </si>
  <si>
    <t>陳金吟</t>
    <phoneticPr fontId="3" type="noConversion"/>
  </si>
  <si>
    <t>04-23503860</t>
  </si>
  <si>
    <t>jane@vghtc.gov.tw</t>
  </si>
  <si>
    <t>新竹縣湖口鄉忠孝路29號</t>
  </si>
  <si>
    <t>曾詩瑤</t>
    <phoneticPr fontId="3" type="noConversion"/>
  </si>
  <si>
    <t>03-5512558</t>
  </si>
  <si>
    <t>06-2206600</t>
  </si>
  <si>
    <t>06-2221886</t>
  </si>
  <si>
    <t>林岱陵</t>
    <phoneticPr fontId="3" type="noConversion"/>
  </si>
  <si>
    <t>04-26888080</t>
  </si>
  <si>
    <t>04-26655050</t>
  </si>
  <si>
    <t>衛生福利部臺中醫院</t>
  </si>
  <si>
    <t>衛生福利部豐原醫院</t>
  </si>
  <si>
    <t>衛生福利部彰化醫院</t>
  </si>
  <si>
    <t>衛生福利部南投醫院</t>
  </si>
  <si>
    <t>衛生福利部嘉義醫院</t>
  </si>
  <si>
    <t>衛生福利部朴子醫院</t>
  </si>
  <si>
    <t>衛生福利部臺南醫院</t>
  </si>
  <si>
    <t>衛生福利部新營醫院</t>
  </si>
  <si>
    <t>衛生福利部旗山醫院</t>
  </si>
  <si>
    <t>衛生福利部屏東醫院</t>
  </si>
  <si>
    <t>衛生福利部花蓮醫院</t>
  </si>
  <si>
    <t>衛生福利部澎湖醫院</t>
  </si>
  <si>
    <t>02-26482121#5069</t>
    <phoneticPr fontId="3" type="noConversion"/>
  </si>
  <si>
    <t xml:space="preserve">地區醫院 </t>
  </si>
  <si>
    <t xml:space="preserve">區域醫院 </t>
  </si>
  <si>
    <t xml:space="preserve">醫學中心 </t>
  </si>
  <si>
    <t xml:space="preserve">診所 </t>
  </si>
  <si>
    <t>臺北市</t>
    <phoneticPr fontId="3" type="noConversion"/>
  </si>
  <si>
    <t>n68068@nant.mohw.gov.tw</t>
  </si>
  <si>
    <t>天主教耕莘醫療財團法人耕莘醫院</t>
    <phoneticPr fontId="3" type="noConversion"/>
  </si>
  <si>
    <t>王靖玟</t>
    <phoneticPr fontId="3" type="noConversion"/>
  </si>
  <si>
    <t>黃麗淑</t>
    <phoneticPr fontId="3" type="noConversion"/>
  </si>
  <si>
    <t>余宜叡</t>
    <phoneticPr fontId="3" type="noConversion"/>
  </si>
  <si>
    <t>羅筱榕</t>
    <phoneticPr fontId="3" type="noConversion"/>
  </si>
  <si>
    <t>天主教耕莘醫療財團法人永和耕莘醫院</t>
    <phoneticPr fontId="3" type="noConversion"/>
  </si>
  <si>
    <t>hsieh.liwei0935@gmail.com
angus16888@gmail.com</t>
    <phoneticPr fontId="3" type="noConversion"/>
  </si>
  <si>
    <t>衛生福利部苗栗醫院</t>
    <phoneticPr fontId="3" type="noConversion"/>
  </si>
  <si>
    <t>翁佳歆</t>
    <phoneticPr fontId="3" type="noConversion"/>
  </si>
  <si>
    <t>高雄榮民總醫院</t>
    <phoneticPr fontId="3" type="noConversion"/>
  </si>
  <si>
    <t>朱志勳</t>
    <phoneticPr fontId="3" type="noConversion"/>
  </si>
  <si>
    <t>089-324112#1183</t>
    <phoneticPr fontId="3" type="noConversion"/>
  </si>
  <si>
    <t>臺北市立萬芳醫院－委託財團法人臺北醫學大學辦理</t>
    <phoneticPr fontId="3" type="noConversion"/>
  </si>
  <si>
    <t>衛生福利部雙和醫院（委託臺北醫學大學興建經營）</t>
    <phoneticPr fontId="3" type="noConversion"/>
  </si>
  <si>
    <t>天主教聖功醫療財團法人聖功醫院</t>
    <phoneticPr fontId="3" type="noConversion"/>
  </si>
  <si>
    <t>臺北榮民總醫院蘇澳分院</t>
    <phoneticPr fontId="3" type="noConversion"/>
  </si>
  <si>
    <t>郭昇峰</t>
    <phoneticPr fontId="3" type="noConversion"/>
  </si>
  <si>
    <t>楊婷惠</t>
    <phoneticPr fontId="3" type="noConversion"/>
  </si>
  <si>
    <t>28332211-2428</t>
    <phoneticPr fontId="3" type="noConversion"/>
  </si>
  <si>
    <t>黃中研</t>
    <phoneticPr fontId="3" type="noConversion"/>
  </si>
  <si>
    <t>02-28582266</t>
    <phoneticPr fontId="3" type="noConversion"/>
  </si>
  <si>
    <t>02-26723456#8722</t>
    <phoneticPr fontId="3" type="noConversion"/>
  </si>
  <si>
    <t>02-26730779</t>
    <phoneticPr fontId="3" type="noConversion"/>
  </si>
  <si>
    <t>03-3795129</t>
    <phoneticPr fontId="3" type="noConversion"/>
  </si>
  <si>
    <t>林鴻安</t>
    <phoneticPr fontId="3" type="noConversion"/>
  </si>
  <si>
    <t>037-676826</t>
    <phoneticPr fontId="3" type="noConversion"/>
  </si>
  <si>
    <t>037-261936</t>
    <phoneticPr fontId="3" type="noConversion"/>
  </si>
  <si>
    <t>瑞健診所</t>
    <phoneticPr fontId="3" type="noConversion"/>
  </si>
  <si>
    <t>江瑞田</t>
    <phoneticPr fontId="3" type="noConversion"/>
  </si>
  <si>
    <t>陳守棕</t>
    <phoneticPr fontId="3" type="noConversion"/>
  </si>
  <si>
    <t>彰化縣大村鄉衛生所</t>
    <phoneticPr fontId="3" type="noConversion"/>
  </si>
  <si>
    <t>04-8520513</t>
    <phoneticPr fontId="3" type="noConversion"/>
  </si>
  <si>
    <t>04-8530038</t>
    <phoneticPr fontId="3" type="noConversion"/>
  </si>
  <si>
    <t>蕭又仁</t>
    <phoneticPr fontId="3" type="noConversion"/>
  </si>
  <si>
    <t>彰化縣埤頭鄉衛生所</t>
    <phoneticPr fontId="3" type="noConversion"/>
  </si>
  <si>
    <t>04-8922445</t>
    <phoneticPr fontId="3" type="noConversion"/>
  </si>
  <si>
    <t>04-8925324</t>
    <phoneticPr fontId="3" type="noConversion"/>
  </si>
  <si>
    <t>謝宇軒</t>
    <phoneticPr fontId="3" type="noConversion"/>
  </si>
  <si>
    <t>張瑩慧</t>
    <phoneticPr fontId="3" type="noConversion"/>
  </si>
  <si>
    <t>05-5351213</t>
    <phoneticPr fontId="3" type="noConversion"/>
  </si>
  <si>
    <t>梁怡鈴</t>
    <phoneticPr fontId="3" type="noConversion"/>
  </si>
  <si>
    <t>06-2762143</t>
    <phoneticPr fontId="3" type="noConversion"/>
  </si>
  <si>
    <t>奇美醫療財團法人佳里奇美醫院</t>
    <phoneticPr fontId="3" type="noConversion"/>
  </si>
  <si>
    <t>06-6222547#8316</t>
    <phoneticPr fontId="3" type="noConversion"/>
  </si>
  <si>
    <t>06-6222547#7531</t>
    <phoneticPr fontId="3" type="noConversion"/>
  </si>
  <si>
    <t>0932-727-442</t>
    <phoneticPr fontId="3" type="noConversion"/>
  </si>
  <si>
    <t>07-7495468</t>
    <phoneticPr fontId="3" type="noConversion"/>
  </si>
  <si>
    <t>余雲卿</t>
    <phoneticPr fontId="3" type="noConversion"/>
  </si>
  <si>
    <t>杏和醫院</t>
    <phoneticPr fontId="3" type="noConversion"/>
  </si>
  <si>
    <t>07-7613111#1208</t>
    <phoneticPr fontId="3" type="noConversion"/>
  </si>
  <si>
    <t>07-7269001</t>
    <phoneticPr fontId="3" type="noConversion"/>
  </si>
  <si>
    <t>zoeging123@hotmail.com</t>
    <phoneticPr fontId="3" type="noConversion"/>
  </si>
  <si>
    <t>張廷仰</t>
    <phoneticPr fontId="3" type="noConversion"/>
  </si>
  <si>
    <t>蘇姿方</t>
    <phoneticPr fontId="3" type="noConversion"/>
  </si>
  <si>
    <t>大政診所</t>
    <phoneticPr fontId="3" type="noConversion"/>
  </si>
  <si>
    <t>07-6622588</t>
    <phoneticPr fontId="3" type="noConversion"/>
  </si>
  <si>
    <t>07-6622589</t>
    <phoneticPr fontId="3" type="noConversion"/>
  </si>
  <si>
    <t>dajeng888@gmail.com</t>
    <phoneticPr fontId="3" type="noConversion"/>
  </si>
  <si>
    <t>08-7340833</t>
    <phoneticPr fontId="3" type="noConversion"/>
  </si>
  <si>
    <t>謝欣宏</t>
    <phoneticPr fontId="3" type="noConversion"/>
  </si>
  <si>
    <t>03-9354210</t>
    <phoneticPr fontId="3" type="noConversion"/>
  </si>
  <si>
    <t>張紹演</t>
    <phoneticPr fontId="3" type="noConversion"/>
  </si>
  <si>
    <t>吳慧君</t>
    <phoneticPr fontId="3" type="noConversion"/>
  </si>
  <si>
    <t>孫銘聰</t>
    <phoneticPr fontId="3" type="noConversion"/>
  </si>
  <si>
    <t>衛生福利部金門醫院</t>
    <phoneticPr fontId="3" type="noConversion"/>
  </si>
  <si>
    <t>翁康寧</t>
    <phoneticPr fontId="3" type="noConversion"/>
  </si>
  <si>
    <t>高雄市苓雅區中正一路2號</t>
    <phoneticPr fontId="3" type="noConversion"/>
  </si>
  <si>
    <t>宜蘭縣宜蘭市中山路二段260號</t>
    <phoneticPr fontId="3" type="noConversion"/>
  </si>
  <si>
    <t>金門縣金湖鎮復興路2號</t>
    <phoneticPr fontId="3" type="noConversion"/>
  </si>
  <si>
    <t>臺中市北屯區興安路ㄧ段341號</t>
    <phoneticPr fontId="3" type="noConversion"/>
  </si>
  <si>
    <t>彰化縣大村鄉中正西路340號</t>
    <phoneticPr fontId="3" type="noConversion"/>
  </si>
  <si>
    <t>彰化縣埤頭鄉合興村健安街119號</t>
    <phoneticPr fontId="3" type="noConversion"/>
  </si>
  <si>
    <t>嘉義市西區八德路338號</t>
    <phoneticPr fontId="3" type="noConversion"/>
  </si>
  <si>
    <t>金門縣
1家</t>
    <phoneticPr fontId="3" type="noConversion"/>
  </si>
  <si>
    <t>嘉義市
7家</t>
    <phoneticPr fontId="3" type="noConversion"/>
  </si>
  <si>
    <t>賴承志</t>
    <phoneticPr fontId="3" type="noConversion"/>
  </si>
  <si>
    <t>陳美萱</t>
    <phoneticPr fontId="3" type="noConversion"/>
  </si>
  <si>
    <t>曾淑月</t>
    <phoneticPr fontId="3" type="noConversion"/>
  </si>
  <si>
    <t>m612@mmh.org.tw</t>
    <phoneticPr fontId="3" type="noConversion"/>
  </si>
  <si>
    <t>彰化縣彰化市華北里旭光路166號</t>
    <phoneticPr fontId="3" type="noConversion"/>
  </si>
  <si>
    <t>王雅慧</t>
    <phoneticPr fontId="3" type="noConversion"/>
  </si>
  <si>
    <t>08735@s.tmu.edu.tw
chingying53@hotmail.com</t>
    <phoneticPr fontId="3" type="noConversion"/>
  </si>
  <si>
    <t>a8473631@mmh.org.tw</t>
    <phoneticPr fontId="3" type="noConversion"/>
  </si>
  <si>
    <t>衛生所</t>
    <phoneticPr fontId="3" type="noConversion"/>
  </si>
  <si>
    <t>張舒婷</t>
    <phoneticPr fontId="3" type="noConversion"/>
  </si>
  <si>
    <t>j1690@mail.jen-ai.org.tw
kiki9885293@yahooo.com.tw</t>
    <phoneticPr fontId="3" type="noConversion"/>
  </si>
  <si>
    <t>彰化縣員林市衛生所</t>
    <phoneticPr fontId="3" type="noConversion"/>
  </si>
  <si>
    <t>03-8263151</t>
    <phoneticPr fontId="3" type="noConversion"/>
  </si>
  <si>
    <t>南恩內科診所</t>
  </si>
  <si>
    <t>健仁醫院</t>
  </si>
  <si>
    <t xml:space="preserve">大欣診所 </t>
  </si>
  <si>
    <t xml:space="preserve">臺北榮民總醫院員山分院 </t>
  </si>
  <si>
    <t>NO</t>
    <phoneticPr fontId="3" type="noConversion"/>
  </si>
  <si>
    <t>醫師</t>
    <phoneticPr fontId="3" type="noConversion"/>
  </si>
  <si>
    <t xml:space="preserve">中國醫藥大學附設醫院臺北分院 </t>
    <phoneticPr fontId="3" type="noConversion"/>
  </si>
  <si>
    <t>02-27919696#1212</t>
    <phoneticPr fontId="3" type="noConversion"/>
  </si>
  <si>
    <t>02-27919696#1163</t>
    <phoneticPr fontId="3" type="noConversion"/>
  </si>
  <si>
    <t>n17955@mail.cmuh.org.tw</t>
    <phoneticPr fontId="3" type="noConversion"/>
  </si>
  <si>
    <t>李國陽</t>
    <phoneticPr fontId="3" type="noConversion"/>
  </si>
  <si>
    <t>鄧昭琪</t>
    <phoneticPr fontId="3" type="noConversion"/>
  </si>
  <si>
    <t>李國陽
傅茂祖</t>
    <phoneticPr fontId="3" type="noConversion"/>
  </si>
  <si>
    <t>王康齡
邱司漢</t>
    <phoneticPr fontId="3" type="noConversion"/>
  </si>
  <si>
    <t>姜博文診所</t>
    <phoneticPr fontId="3" type="noConversion"/>
  </si>
  <si>
    <t>桃園市楊梅區永美路337號</t>
    <phoneticPr fontId="3" type="noConversion"/>
  </si>
  <si>
    <t>03-2714925</t>
    <phoneticPr fontId="3" type="noConversion"/>
  </si>
  <si>
    <t>姜博文</t>
    <phoneticPr fontId="3" type="noConversion"/>
  </si>
  <si>
    <t>姜博文
陳維志
劉月卿
洪正鴻
郭人鳳
張聖暉
李俊傑</t>
    <phoneticPr fontId="3" type="noConversion"/>
  </si>
  <si>
    <t>臺北榮民總醫院桃園分院</t>
    <phoneticPr fontId="3" type="noConversion"/>
  </si>
  <si>
    <t>桃園市桃園區成功路三段100號</t>
    <phoneticPr fontId="3" type="noConversion"/>
  </si>
  <si>
    <t>杜俊毅</t>
    <phoneticPr fontId="3" type="noConversion"/>
  </si>
  <si>
    <t>王韻婷</t>
    <phoneticPr fontId="3" type="noConversion"/>
  </si>
  <si>
    <t>杜俊毅
蔣碩亞
游翁斌
張立心</t>
    <phoneticPr fontId="3" type="noConversion"/>
  </si>
  <si>
    <t xml:space="preserve">光文診所 </t>
    <phoneticPr fontId="3" type="noConversion"/>
  </si>
  <si>
    <t>黃靖棻</t>
    <phoneticPr fontId="3" type="noConversion"/>
  </si>
  <si>
    <t>衛生福利部樂生療養院(迴龍院區)</t>
    <phoneticPr fontId="3" type="noConversion"/>
  </si>
  <si>
    <t>台灣基督長老教會馬偕醫療財團法人新竹馬偕紀念醫院</t>
    <phoneticPr fontId="3" type="noConversion"/>
  </si>
  <si>
    <t>臺北榮民總醫院新竹分院</t>
    <phoneticPr fontId="3" type="noConversion"/>
  </si>
  <si>
    <t>新竹縣竹東鎮中豐路一段81號</t>
    <phoneticPr fontId="3" type="noConversion"/>
  </si>
  <si>
    <t>吳治軒
黃政斌
陳錦鍠
洪振瀛
張維倫
邱金德
蔡蕙珊</t>
    <phoneticPr fontId="3" type="noConversion"/>
  </si>
  <si>
    <t>037-357125 # 72103</t>
    <phoneticPr fontId="3" type="noConversion"/>
  </si>
  <si>
    <t>梓榮醫療社團法人弘大醫院</t>
    <phoneticPr fontId="3" type="noConversion"/>
  </si>
  <si>
    <t xml:space="preserve">璩大維診所 </t>
    <phoneticPr fontId="3" type="noConversion"/>
  </si>
  <si>
    <t>04-26803510</t>
    <phoneticPr fontId="3" type="noConversion"/>
  </si>
  <si>
    <t>璩大維</t>
    <phoneticPr fontId="3" type="noConversion"/>
  </si>
  <si>
    <t>hut0506@mail.chshb.gov.tw</t>
    <phoneticPr fontId="3" type="noConversion"/>
  </si>
  <si>
    <t>蔡明忠
熊夢麟
劉怡琴
黃雅鈴</t>
    <phoneticPr fontId="3" type="noConversion"/>
  </si>
  <si>
    <t>lunatseng0620@gmail.com</t>
    <phoneticPr fontId="3" type="noConversion"/>
  </si>
  <si>
    <t>林榮威
莊曉青</t>
    <phoneticPr fontId="3" type="noConversion"/>
  </si>
  <si>
    <t>sto51109@mail.chshb.gov.tw</t>
    <phoneticPr fontId="3" type="noConversion"/>
  </si>
  <si>
    <t>邱鄭斌</t>
    <phoneticPr fontId="3" type="noConversion"/>
  </si>
  <si>
    <t>btoivy@mail.chshb.gov.tw</t>
    <phoneticPr fontId="3" type="noConversion"/>
  </si>
  <si>
    <t>dac0829@mail.chshb.gov.tw</t>
    <phoneticPr fontId="3" type="noConversion"/>
  </si>
  <si>
    <t>南投縣南投市衛生所</t>
    <phoneticPr fontId="3" type="noConversion"/>
  </si>
  <si>
    <t>南投縣南投市三和里三和一路13號</t>
    <phoneticPr fontId="3" type="noConversion"/>
  </si>
  <si>
    <t>049-2223264</t>
    <phoneticPr fontId="3" type="noConversion"/>
  </si>
  <si>
    <t>049-2240917</t>
    <phoneticPr fontId="3" type="noConversion"/>
  </si>
  <si>
    <t>何東煥</t>
    <phoneticPr fontId="3" type="noConversion"/>
  </si>
  <si>
    <t>安杏診所</t>
    <phoneticPr fontId="3" type="noConversion"/>
  </si>
  <si>
    <t>南投縣埔里鎮中山路三段100號</t>
    <phoneticPr fontId="3" type="noConversion"/>
  </si>
  <si>
    <t>049-2980445</t>
    <phoneticPr fontId="3" type="noConversion"/>
  </si>
  <si>
    <t>049-2980446</t>
    <phoneticPr fontId="3" type="noConversion"/>
  </si>
  <si>
    <t>蘇訓正</t>
    <phoneticPr fontId="3" type="noConversion"/>
  </si>
  <si>
    <t>南投縣名間鄉中正村彰南路42號</t>
    <phoneticPr fontId="3" type="noConversion"/>
  </si>
  <si>
    <t>049-2732135</t>
    <phoneticPr fontId="3" type="noConversion"/>
  </si>
  <si>
    <t>049-2735980</t>
    <phoneticPr fontId="3" type="noConversion"/>
  </si>
  <si>
    <t>沈寶源</t>
    <phoneticPr fontId="3" type="noConversion"/>
  </si>
  <si>
    <t>muda560@tzuchi.com.tw</t>
    <phoneticPr fontId="3" type="noConversion"/>
  </si>
  <si>
    <t>連偉成</t>
    <phoneticPr fontId="3" type="noConversion"/>
  </si>
  <si>
    <t>蔡牡丹</t>
    <phoneticPr fontId="3" type="noConversion"/>
  </si>
  <si>
    <t>06-2360987</t>
    <phoneticPr fontId="3" type="noConversion"/>
  </si>
  <si>
    <t>mingyan@mail.ncku.edu.tw</t>
    <phoneticPr fontId="3" type="noConversion"/>
  </si>
  <si>
    <t>吳達仁</t>
    <phoneticPr fontId="3" type="noConversion"/>
  </si>
  <si>
    <t>06-2130703</t>
    <phoneticPr fontId="3" type="noConversion"/>
  </si>
  <si>
    <t>kimi@ccd.mohw.gov.tw</t>
    <phoneticPr fontId="3" type="noConversion"/>
  </si>
  <si>
    <t>辛明容</t>
    <phoneticPr fontId="3" type="noConversion"/>
  </si>
  <si>
    <t>陳玫君</t>
    <phoneticPr fontId="3" type="noConversion"/>
  </si>
  <si>
    <t>戴研光
簡誌銘</t>
    <phoneticPr fontId="3" type="noConversion"/>
  </si>
  <si>
    <t>為好診所</t>
    <phoneticPr fontId="3" type="noConversion"/>
  </si>
  <si>
    <t>高雄市鼓山區九如四路957號</t>
    <phoneticPr fontId="3" type="noConversion"/>
  </si>
  <si>
    <t>07-5216437</t>
    <phoneticPr fontId="3" type="noConversion"/>
  </si>
  <si>
    <t>陳  巖
劉水壽
王潤倫
郭台生</t>
    <phoneticPr fontId="3" type="noConversion"/>
  </si>
  <si>
    <t>高雄市楠梓區楠陽路136號</t>
    <phoneticPr fontId="3" type="noConversion"/>
  </si>
  <si>
    <t>07-3517166#3116</t>
    <phoneticPr fontId="3" type="noConversion"/>
  </si>
  <si>
    <t>07-3543793</t>
    <phoneticPr fontId="3" type="noConversion"/>
  </si>
  <si>
    <t>cm@jiannren.org.tw</t>
    <phoneticPr fontId="3" type="noConversion"/>
  </si>
  <si>
    <t>蔡雅琪</t>
    <phoneticPr fontId="3" type="noConversion"/>
  </si>
  <si>
    <t>蘇聖棋
莊媖婷
王堯顯
江怡慧</t>
    <phoneticPr fontId="3" type="noConversion"/>
  </si>
  <si>
    <t>高雄市鳳山區文化路25號1樓</t>
    <phoneticPr fontId="3" type="noConversion"/>
  </si>
  <si>
    <t>07-7993009</t>
    <phoneticPr fontId="3" type="noConversion"/>
  </si>
  <si>
    <t>07-7993019</t>
    <phoneticPr fontId="3" type="noConversion"/>
  </si>
  <si>
    <t>謝俊彥</t>
    <phoneticPr fontId="3" type="noConversion"/>
  </si>
  <si>
    <t>謝俊彥
吳俊漢</t>
    <phoneticPr fontId="3" type="noConversion"/>
  </si>
  <si>
    <t>張廷仰
廖國祥</t>
    <phoneticPr fontId="3" type="noConversion"/>
  </si>
  <si>
    <t>賴承志
吳俊漢</t>
    <phoneticPr fontId="3" type="noConversion"/>
  </si>
  <si>
    <t>許黎洲
林冠宏</t>
    <phoneticPr fontId="3" type="noConversion"/>
  </si>
  <si>
    <t>宜蘭縣員山鄉內城村榮光路386號</t>
    <phoneticPr fontId="3" type="noConversion"/>
  </si>
  <si>
    <t>03-9380243</t>
    <phoneticPr fontId="3" type="noConversion"/>
  </si>
  <si>
    <t>ysvh3620@mail.ysvh.gov.tw</t>
    <phoneticPr fontId="3" type="noConversion"/>
  </si>
  <si>
    <t>羅元豪</t>
    <phoneticPr fontId="3" type="noConversion"/>
  </si>
  <si>
    <t>賴秀婷</t>
    <phoneticPr fontId="3" type="noConversion"/>
  </si>
  <si>
    <t>朱正偉
李威儒
羅元豪</t>
    <phoneticPr fontId="3" type="noConversion"/>
  </si>
  <si>
    <t>譚本忠
羅元豪</t>
    <phoneticPr fontId="3" type="noConversion"/>
  </si>
  <si>
    <t>花蓮縣玉里鎮新興街91號</t>
    <phoneticPr fontId="3" type="noConversion"/>
  </si>
  <si>
    <t>03-8887011</t>
    <phoneticPr fontId="3" type="noConversion"/>
  </si>
  <si>
    <t>林永捷</t>
    <phoneticPr fontId="3" type="noConversion"/>
  </si>
  <si>
    <t>林永捷
林  國</t>
    <phoneticPr fontId="3" type="noConversion"/>
  </si>
  <si>
    <t>佛教慈濟醫療財團法人台北慈濟醫院</t>
    <phoneticPr fontId="3" type="noConversion"/>
  </si>
  <si>
    <t>東基醫療財團法人台東基督教醫院</t>
    <phoneticPr fontId="3" type="noConversion"/>
  </si>
  <si>
    <t>臺北市立關渡醫院－委託臺北榮民總醫院經營</t>
    <phoneticPr fontId="3" type="noConversion"/>
  </si>
  <si>
    <t>新正薪醫院</t>
    <phoneticPr fontId="3" type="noConversion"/>
  </si>
  <si>
    <t>台灣基督長老教會馬偕醫療財團法人淡水馬偕紀念醫院</t>
    <phoneticPr fontId="3" type="noConversion"/>
  </si>
  <si>
    <t>醫療財團法人羅許基金會羅東博愛醫院</t>
    <phoneticPr fontId="3" type="noConversion"/>
  </si>
  <si>
    <t>臺北榮民總醫院玉里分院</t>
    <phoneticPr fontId="3" type="noConversion"/>
  </si>
  <si>
    <t>張輝鵬
張輝鴻</t>
    <phoneticPr fontId="3" type="noConversion"/>
  </si>
  <si>
    <t>04-8828117</t>
    <phoneticPr fontId="3" type="noConversion"/>
  </si>
  <si>
    <t>04-8827006</t>
    <phoneticPr fontId="3" type="noConversion"/>
  </si>
  <si>
    <t>dm01@cgh.org.tw</t>
    <phoneticPr fontId="3" type="noConversion"/>
  </si>
  <si>
    <t>安慎診所</t>
    <phoneticPr fontId="3" type="noConversion"/>
  </si>
  <si>
    <t>02-66281617</t>
    <phoneticPr fontId="3" type="noConversion"/>
  </si>
  <si>
    <t>黃于華</t>
    <phoneticPr fontId="3" type="noConversion"/>
  </si>
  <si>
    <t>kenwenhung@yahoo.com.tw</t>
    <phoneticPr fontId="3" type="noConversion"/>
  </si>
  <si>
    <t>02-29286060#10246</t>
    <phoneticPr fontId="3" type="noConversion"/>
  </si>
  <si>
    <t>中壢長榮醫院</t>
    <phoneticPr fontId="3" type="noConversion"/>
  </si>
  <si>
    <t>03-4631230#1210</t>
    <phoneticPr fontId="3" type="noConversion"/>
  </si>
  <si>
    <t>03-4636105</t>
    <phoneticPr fontId="3" type="noConversion"/>
  </si>
  <si>
    <t>王基如</t>
    <phoneticPr fontId="3" type="noConversion"/>
  </si>
  <si>
    <t>鄒瑀汶</t>
    <phoneticPr fontId="3" type="noConversion"/>
  </si>
  <si>
    <t>長慎醫院</t>
    <phoneticPr fontId="3" type="noConversion"/>
  </si>
  <si>
    <t>桃園市中壢區中山東路2段525號</t>
    <phoneticPr fontId="3" type="noConversion"/>
  </si>
  <si>
    <t>03-4569789</t>
    <phoneticPr fontId="3" type="noConversion"/>
  </si>
  <si>
    <t>03-2341328</t>
    <phoneticPr fontId="3" type="noConversion"/>
  </si>
  <si>
    <t>03-3613141#2118</t>
    <phoneticPr fontId="3" type="noConversion"/>
  </si>
  <si>
    <t>張輝鵬診所</t>
    <phoneticPr fontId="3" type="noConversion"/>
  </si>
  <si>
    <t>03-3874422</t>
    <phoneticPr fontId="3" type="noConversion"/>
  </si>
  <si>
    <t>03-3873862</t>
    <phoneticPr fontId="3" type="noConversion"/>
  </si>
  <si>
    <t>張輝鵬</t>
    <phoneticPr fontId="3" type="noConversion"/>
  </si>
  <si>
    <t>楊麗君</t>
    <phoneticPr fontId="3" type="noConversion"/>
  </si>
  <si>
    <t>03-5962134#353</t>
    <phoneticPr fontId="3" type="noConversion"/>
  </si>
  <si>
    <t>臺安醫院雙十分院</t>
    <phoneticPr fontId="3" type="noConversion"/>
  </si>
  <si>
    <t>臺中市北區雙十路2段29號</t>
    <phoneticPr fontId="3" type="noConversion"/>
  </si>
  <si>
    <t>04-22231637</t>
    <phoneticPr fontId="3" type="noConversion"/>
  </si>
  <si>
    <t>taian.hspt@msa.hinet.net</t>
    <phoneticPr fontId="3" type="noConversion"/>
  </si>
  <si>
    <t>張鉄治</t>
    <phoneticPr fontId="3" type="noConversion"/>
  </si>
  <si>
    <t>04-25608866</t>
    <phoneticPr fontId="3" type="noConversion"/>
  </si>
  <si>
    <t>呂國樑</t>
    <phoneticPr fontId="3" type="noConversion"/>
  </si>
  <si>
    <t>員榮醫療社團法人員榮醫院</t>
    <phoneticPr fontId="3" type="noConversion"/>
  </si>
  <si>
    <t>04-8326161#166</t>
    <phoneticPr fontId="3" type="noConversion"/>
  </si>
  <si>
    <t>04-8317776</t>
    <phoneticPr fontId="3" type="noConversion"/>
  </si>
  <si>
    <t>黃宜珊</t>
    <phoneticPr fontId="3" type="noConversion"/>
  </si>
  <si>
    <t>彰化基督教醫療財團法人員林基督教醫院</t>
    <phoneticPr fontId="3" type="noConversion"/>
  </si>
  <si>
    <t>04-8381456#1269</t>
    <phoneticPr fontId="3" type="noConversion"/>
  </si>
  <si>
    <t>1504221@cch.org.tw</t>
    <phoneticPr fontId="3" type="noConversion"/>
  </si>
  <si>
    <r>
      <rPr>
        <sz val="10"/>
        <rFont val="標楷體"/>
        <family val="4"/>
        <charset val="136"/>
      </rPr>
      <t>嘉義縣竹崎鄉灣橋村石麻園</t>
    </r>
    <r>
      <rPr>
        <sz val="10"/>
        <rFont val="Times New Roman"/>
        <family val="1"/>
      </rPr>
      <t xml:space="preserve">38 </t>
    </r>
    <r>
      <rPr>
        <sz val="10"/>
        <rFont val="標楷體"/>
        <family val="4"/>
        <charset val="136"/>
      </rPr>
      <t>號</t>
    </r>
    <phoneticPr fontId="3" type="noConversion"/>
  </si>
  <si>
    <t>05-2791072#7105</t>
    <phoneticPr fontId="3" type="noConversion"/>
  </si>
  <si>
    <t>weihope168@gmail.com
hft9683@yahoo.com.tw</t>
    <phoneticPr fontId="3" type="noConversion"/>
  </si>
  <si>
    <t>高雄市立旗津醫院(委託財團法人私立高雄醫學大學經營)</t>
    <phoneticPr fontId="3" type="noConversion"/>
  </si>
  <si>
    <t>高雄市旗津區旗港路33號</t>
    <phoneticPr fontId="3" type="noConversion"/>
  </si>
  <si>
    <t>07-5711188#1221</t>
    <phoneticPr fontId="3" type="noConversion"/>
  </si>
  <si>
    <t>07-5711012</t>
    <phoneticPr fontId="3" type="noConversion"/>
  </si>
  <si>
    <t>1030513@kmuh.org.tw</t>
    <phoneticPr fontId="3" type="noConversion"/>
  </si>
  <si>
    <t>高雄市林園區東林西路360號</t>
    <phoneticPr fontId="3" type="noConversion"/>
  </si>
  <si>
    <t>07-6436636</t>
    <phoneticPr fontId="3" type="noConversion"/>
  </si>
  <si>
    <t>s2017888@yahoo.com.tw</t>
    <phoneticPr fontId="3" type="noConversion"/>
  </si>
  <si>
    <t>劉燕青</t>
    <phoneticPr fontId="3" type="noConversion"/>
  </si>
  <si>
    <t>宜蘭縣
9家</t>
    <phoneticPr fontId="3" type="noConversion"/>
  </si>
  <si>
    <t>13791@ymuh.ym.edu.tw</t>
    <phoneticPr fontId="3" type="noConversion"/>
  </si>
  <si>
    <t>南投縣埔里鎮南門里南昌街221號</t>
    <phoneticPr fontId="3" type="noConversion"/>
  </si>
  <si>
    <t>李亭儀
李亭衛
謝安慈
簡友梅
劉漢文
周詮量
林俊佃
劉偉翰
范琦
戴文珊
黃仁弘
溫鐙源</t>
    <phoneticPr fontId="3" type="noConversion"/>
  </si>
  <si>
    <t>桃園市龍潭區中興路168號</t>
    <phoneticPr fontId="3" type="noConversion"/>
  </si>
  <si>
    <t>桃園市桃園區中山路1492號</t>
    <phoneticPr fontId="3" type="noConversion"/>
  </si>
  <si>
    <t>桃園市龜山區萬壽路1段50巷2號</t>
    <phoneticPr fontId="3" type="noConversion"/>
  </si>
  <si>
    <t>03-3222232</t>
    <phoneticPr fontId="3" type="noConversion"/>
  </si>
  <si>
    <t>03-3117733</t>
    <phoneticPr fontId="3" type="noConversion"/>
  </si>
  <si>
    <t>呂慶城</t>
    <phoneticPr fontId="3" type="noConversion"/>
  </si>
  <si>
    <t>桃園市蘆竹區吉林路37號1樓</t>
    <phoneticPr fontId="3" type="noConversion"/>
  </si>
  <si>
    <t>新竹市中華路二段678號</t>
    <phoneticPr fontId="3" type="noConversion"/>
  </si>
  <si>
    <t>feng9685@cgh.org.tw</t>
    <phoneticPr fontId="3" type="noConversion"/>
  </si>
  <si>
    <t>陳筱鳳</t>
    <phoneticPr fontId="3" type="noConversion"/>
  </si>
  <si>
    <t>新竹縣
5家</t>
    <phoneticPr fontId="3" type="noConversion"/>
  </si>
  <si>
    <t>盧玲珠</t>
    <phoneticPr fontId="3" type="noConversion"/>
  </si>
  <si>
    <t xml:space="preserve">虎尾台全診所 </t>
  </si>
  <si>
    <t>03-9325192#12377</t>
    <phoneticPr fontId="3" type="noConversion"/>
  </si>
  <si>
    <t>05-5332121#5127</t>
    <phoneticPr fontId="3" type="noConversion"/>
  </si>
  <si>
    <t>03 4799595#326523</t>
    <phoneticPr fontId="3" type="noConversion"/>
  </si>
  <si>
    <r>
      <t>(03)338-4889~2191</t>
    </r>
    <r>
      <rPr>
        <sz val="10"/>
        <rFont val="細明體"/>
        <family val="3"/>
        <charset val="136"/>
      </rPr>
      <t xml:space="preserve">
</t>
    </r>
    <r>
      <rPr>
        <sz val="10"/>
        <rFont val="Times New Roman"/>
        <family val="1"/>
      </rPr>
      <t>0976-731-693</t>
    </r>
    <phoneticPr fontId="3" type="noConversion"/>
  </si>
  <si>
    <t>03-3179599#8270
0932-105-086</t>
    <phoneticPr fontId="3" type="noConversion"/>
  </si>
  <si>
    <t>苗栗縣苗栗市高苗里信義街36號2樓</t>
    <phoneticPr fontId="3" type="noConversion"/>
  </si>
  <si>
    <t>03-4228925</t>
    <phoneticPr fontId="3" type="noConversion"/>
  </si>
  <si>
    <t>y_520414@yahoo.com.tw
lilyyoung414@gmail.com</t>
    <phoneticPr fontId="3" type="noConversion"/>
  </si>
  <si>
    <t>桃園市桃園區三民路一段171號1.2樓</t>
    <phoneticPr fontId="3" type="noConversion"/>
  </si>
  <si>
    <t>03-3353756</t>
    <phoneticPr fontId="3" type="noConversion"/>
  </si>
  <si>
    <t>jingfenhwang@gmail.com
kwangwen.clinic@gmail.com</t>
    <phoneticPr fontId="3" type="noConversion"/>
  </si>
  <si>
    <t>臺南市</t>
    <phoneticPr fontId="3" type="noConversion"/>
  </si>
  <si>
    <t>臺中市</t>
    <phoneticPr fontId="3" type="noConversion"/>
  </si>
  <si>
    <t>臺東縣</t>
    <phoneticPr fontId="3" type="noConversion"/>
  </si>
  <si>
    <t>王萸薇
陳心嵐</t>
    <phoneticPr fontId="3" type="noConversion"/>
  </si>
  <si>
    <t>張晨慧</t>
    <phoneticPr fontId="3" type="noConversion"/>
  </si>
  <si>
    <t>swn0006@mail.chshb.gov.tw</t>
    <phoneticPr fontId="3" type="noConversion"/>
  </si>
  <si>
    <t>程梅芳</t>
    <phoneticPr fontId="3" type="noConversion"/>
  </si>
  <si>
    <t>janice37@cgmh.org.tw</t>
    <phoneticPr fontId="3" type="noConversion"/>
  </si>
  <si>
    <t>顏妤臻</t>
    <phoneticPr fontId="3" type="noConversion"/>
  </si>
  <si>
    <t>新國民醫療社團法人新國民醫院</t>
    <phoneticPr fontId="3" type="noConversion"/>
  </si>
  <si>
    <t>晨新診所</t>
    <phoneticPr fontId="3" type="noConversion"/>
  </si>
  <si>
    <t>國泰醫療財團法人新竹國泰綜合醫院</t>
    <phoneticPr fontId="3" type="noConversion"/>
  </si>
  <si>
    <t>為恭醫療財團法人為恭紀念醫院</t>
    <phoneticPr fontId="3" type="noConversion"/>
  </si>
  <si>
    <r>
      <rPr>
        <sz val="10"/>
        <rFont val="標楷體"/>
        <family val="4"/>
        <charset val="136"/>
      </rPr>
      <t>臺中榮民總醫院灣橋分院</t>
    </r>
    <phoneticPr fontId="3" type="noConversion"/>
  </si>
  <si>
    <t>新北市新莊區新樹路176號</t>
    <phoneticPr fontId="3" type="noConversion"/>
  </si>
  <si>
    <t>吳曉萍</t>
    <phoneticPr fontId="3" type="noConversion"/>
  </si>
  <si>
    <t>pus1018@mail.chshb.gov.tw</t>
    <phoneticPr fontId="3" type="noConversion"/>
  </si>
  <si>
    <t>彰化縣員林市南平里莒光路456號</t>
    <phoneticPr fontId="3" type="noConversion"/>
  </si>
  <si>
    <t>07-6613811#1258</t>
    <phoneticPr fontId="3" type="noConversion"/>
  </si>
  <si>
    <t>周君帆</t>
    <phoneticPr fontId="3" type="noConversion"/>
  </si>
  <si>
    <t>ya4451@mail.802.org.tw
ya44511@gmail.com</t>
    <phoneticPr fontId="3" type="noConversion"/>
  </si>
  <si>
    <t>07-8126000#1108</t>
    <phoneticPr fontId="3" type="noConversion"/>
  </si>
  <si>
    <t>03-9222141#6150</t>
    <phoneticPr fontId="3" type="noConversion"/>
  </si>
  <si>
    <t>kang9636@yahoo.com.tw
hd.t2611@msa.hinet.net</t>
    <phoneticPr fontId="3" type="noConversion"/>
  </si>
  <si>
    <t>03-4826241#216</t>
    <phoneticPr fontId="3" type="noConversion"/>
  </si>
  <si>
    <t>呂雅雲</t>
    <phoneticPr fontId="3" type="noConversion"/>
  </si>
  <si>
    <t>國立臺灣大學醫學院附設醫院北護分院</t>
    <phoneticPr fontId="3" type="noConversion"/>
  </si>
  <si>
    <t>02--23757377</t>
    <phoneticPr fontId="3" type="noConversion"/>
  </si>
  <si>
    <t>B40519@bh.ntuh.gov.tw</t>
    <phoneticPr fontId="3" type="noConversion"/>
  </si>
  <si>
    <t>李怡萱</t>
    <phoneticPr fontId="3" type="noConversion"/>
  </si>
  <si>
    <t>賴佳妮</t>
    <phoneticPr fontId="3" type="noConversion"/>
  </si>
  <si>
    <t>黃國晉
黎家銘
李怡萱
彭仁奎
楊昆澈
林怡妏
張皓翔
洪孜幸
王治元
吳婉禎
賴瑩純
林志弘
林鴻安</t>
    <phoneticPr fontId="3" type="noConversion"/>
  </si>
  <si>
    <t>大鈞診所</t>
    <phoneticPr fontId="3" type="noConversion"/>
  </si>
  <si>
    <t>新北市板橋區中山路二段88號1-4樓</t>
    <phoneticPr fontId="3" type="noConversion"/>
  </si>
  <si>
    <t>02-29646656</t>
    <phoneticPr fontId="3" type="noConversion"/>
  </si>
  <si>
    <t>02-29555798</t>
    <phoneticPr fontId="3" type="noConversion"/>
  </si>
  <si>
    <t>陳琨砇</t>
  </si>
  <si>
    <t>陳琨砇
林洺弘</t>
    <phoneticPr fontId="3" type="noConversion"/>
  </si>
  <si>
    <t>新北市永和區仁愛路24號</t>
    <phoneticPr fontId="3" type="noConversion"/>
  </si>
  <si>
    <t>02-32334150</t>
    <phoneticPr fontId="3" type="noConversion"/>
  </si>
  <si>
    <t>02-29299320</t>
    <phoneticPr fontId="3" type="noConversion"/>
  </si>
  <si>
    <t>許惠春</t>
    <phoneticPr fontId="3" type="noConversion"/>
  </si>
  <si>
    <t>許惠春
施韋州
賴彥輝
黃峻偉</t>
    <phoneticPr fontId="3" type="noConversion"/>
  </si>
  <si>
    <t>天成醫療社團法人天晟醫院</t>
    <phoneticPr fontId="3" type="noConversion"/>
  </si>
  <si>
    <t>桃園市中壢區延平路155號</t>
    <phoneticPr fontId="3" type="noConversion"/>
  </si>
  <si>
    <t>03-4629292#28842</t>
    <phoneticPr fontId="3" type="noConversion"/>
  </si>
  <si>
    <t>03-4355053</t>
    <phoneticPr fontId="3" type="noConversion"/>
  </si>
  <si>
    <t>鐘頂天</t>
    <phoneticPr fontId="3" type="noConversion"/>
  </si>
  <si>
    <t>同心海華診所</t>
    <phoneticPr fontId="3" type="noConversion"/>
  </si>
  <si>
    <t>桃園市中壢區六和路36號1F</t>
    <phoneticPr fontId="3" type="noConversion"/>
  </si>
  <si>
    <t>03-4278960</t>
    <phoneticPr fontId="3" type="noConversion"/>
  </si>
  <si>
    <t>03-4263469</t>
    <phoneticPr fontId="3" type="noConversion"/>
  </si>
  <si>
    <t>cpwc.n1004@gmail.com</t>
    <phoneticPr fontId="3" type="noConversion"/>
  </si>
  <si>
    <t>陳維志</t>
    <phoneticPr fontId="3" type="noConversion"/>
  </si>
  <si>
    <t>財秀箐</t>
    <phoneticPr fontId="3" type="noConversion"/>
  </si>
  <si>
    <t>陳維志
葉柏綸
林義傑</t>
    <phoneticPr fontId="3" type="noConversion"/>
  </si>
  <si>
    <t>天成醫院</t>
    <phoneticPr fontId="3" type="noConversion"/>
  </si>
  <si>
    <t>桃園市楊梅區中山北路一段356號</t>
    <phoneticPr fontId="3" type="noConversion"/>
  </si>
  <si>
    <t>03-4784879</t>
    <phoneticPr fontId="3" type="noConversion"/>
  </si>
  <si>
    <t>dm_ym@tcmg.com.tw</t>
    <phoneticPr fontId="3" type="noConversion"/>
  </si>
  <si>
    <t>陳高揚</t>
    <phoneticPr fontId="3" type="noConversion"/>
  </si>
  <si>
    <t>趙繶萱</t>
    <phoneticPr fontId="3" type="noConversion"/>
  </si>
  <si>
    <t>慶鴻診所</t>
    <phoneticPr fontId="3" type="noConversion"/>
  </si>
  <si>
    <t>彰化縣彰化市彰南路二段179號</t>
    <phoneticPr fontId="3" type="noConversion"/>
  </si>
  <si>
    <t>04-7320068</t>
    <phoneticPr fontId="3" type="noConversion"/>
  </si>
  <si>
    <t>abc751225@gmail.com</t>
    <phoneticPr fontId="3" type="noConversion"/>
  </si>
  <si>
    <t>邱汝慶</t>
    <phoneticPr fontId="3" type="noConversion"/>
  </si>
  <si>
    <t>江宥慧</t>
    <phoneticPr fontId="3" type="noConversion"/>
  </si>
  <si>
    <t>邱汝慶
徐宏榮</t>
    <phoneticPr fontId="3" type="noConversion"/>
  </si>
  <si>
    <t>南投縣草屯鎮衛生所</t>
    <phoneticPr fontId="3" type="noConversion"/>
  </si>
  <si>
    <t>南投縣草屯鎮草溪路882巷7號</t>
    <phoneticPr fontId="3" type="noConversion"/>
  </si>
  <si>
    <t>049-2328564</t>
    <phoneticPr fontId="3" type="noConversion"/>
  </si>
  <si>
    <t>簡宏謀</t>
    <phoneticPr fontId="3" type="noConversion"/>
  </si>
  <si>
    <t>雲林縣斗南鎮文昌路110號</t>
    <phoneticPr fontId="3" type="noConversion"/>
  </si>
  <si>
    <t>05-5952688#1712</t>
    <phoneticPr fontId="3" type="noConversion"/>
  </si>
  <si>
    <t>05-5952509</t>
    <phoneticPr fontId="3" type="noConversion"/>
  </si>
  <si>
    <t>rose0608520@yahoo.com.tw</t>
    <phoneticPr fontId="3" type="noConversion"/>
  </si>
  <si>
    <t>洪啟銘</t>
    <phoneticPr fontId="3" type="noConversion"/>
  </si>
  <si>
    <t>張秀蓉</t>
    <phoneticPr fontId="3" type="noConversion"/>
  </si>
  <si>
    <t>游新診所</t>
    <phoneticPr fontId="3" type="noConversion"/>
  </si>
  <si>
    <t>06-2149009</t>
    <phoneticPr fontId="3" type="noConversion"/>
  </si>
  <si>
    <t>06-2132325</t>
    <phoneticPr fontId="3" type="noConversion"/>
  </si>
  <si>
    <t>ffang1023@yahoo.com.tw</t>
    <phoneticPr fontId="3" type="noConversion"/>
  </si>
  <si>
    <t>游新</t>
    <phoneticPr fontId="3" type="noConversion"/>
  </si>
  <si>
    <t>黃小芳</t>
    <phoneticPr fontId="3" type="noConversion"/>
  </si>
  <si>
    <t>游新
張景勳
曾慧菀
張乃文</t>
    <phoneticPr fontId="3" type="noConversion"/>
  </si>
  <si>
    <t>達俊診所</t>
    <phoneticPr fontId="3" type="noConversion"/>
  </si>
  <si>
    <t>06-2361337</t>
    <phoneticPr fontId="3" type="noConversion"/>
  </si>
  <si>
    <t>06-2087802</t>
    <phoneticPr fontId="3" type="noConversion"/>
  </si>
  <si>
    <t>allin6896@hotmail.com</t>
    <phoneticPr fontId="3" type="noConversion"/>
  </si>
  <si>
    <t>黃秋香</t>
    <phoneticPr fontId="3" type="noConversion"/>
  </si>
  <si>
    <t>吳達仁
李文宏</t>
    <phoneticPr fontId="3" type="noConversion"/>
  </si>
  <si>
    <t>永德康內科診所</t>
    <phoneticPr fontId="3" type="noConversion"/>
  </si>
  <si>
    <t>06-2032258</t>
    <phoneticPr fontId="3" type="noConversion"/>
  </si>
  <si>
    <t>06-2331888</t>
    <phoneticPr fontId="3" type="noConversion"/>
  </si>
  <si>
    <t>Cruisinyen@msn.com</t>
    <phoneticPr fontId="3" type="noConversion"/>
  </si>
  <si>
    <t>衛生福利部臺南醫院新化分院</t>
    <phoneticPr fontId="3" type="noConversion"/>
  </si>
  <si>
    <r>
      <t>06-5911929#3000</t>
    </r>
    <r>
      <rPr>
        <sz val="10"/>
        <rFont val="細明體"/>
        <family val="3"/>
        <charset val="136"/>
      </rPr>
      <t>、</t>
    </r>
    <r>
      <rPr>
        <sz val="10"/>
        <rFont val="Times New Roman"/>
        <family val="1"/>
      </rPr>
      <t>3032</t>
    </r>
    <phoneticPr fontId="3" type="noConversion"/>
  </si>
  <si>
    <t>06-5912068</t>
    <phoneticPr fontId="3" type="noConversion"/>
  </si>
  <si>
    <t>01148@tnhosp.mohw.gov.tw</t>
    <phoneticPr fontId="3" type="noConversion"/>
  </si>
  <si>
    <t>李貫廷</t>
    <phoneticPr fontId="3" type="noConversion"/>
  </si>
  <si>
    <t>林雅貞</t>
    <phoneticPr fontId="3" type="noConversion"/>
  </si>
  <si>
    <t>李貫廷
毛愷民
黃薰瑩
梁家豪
劉貴文
馬永疆
趙薇世</t>
    <phoneticPr fontId="3" type="noConversion"/>
  </si>
  <si>
    <t>信義醫療財團法人高雄基督教醫院</t>
    <phoneticPr fontId="3" type="noConversion"/>
  </si>
  <si>
    <t>高雄市苓雅區華新街86號</t>
    <phoneticPr fontId="3" type="noConversion"/>
  </si>
  <si>
    <t>盧介祥
王榮德 
張誠玉
陳耿弘
吳萬富</t>
    <phoneticPr fontId="3" type="noConversion"/>
  </si>
  <si>
    <t>曾競鋒診所</t>
    <phoneticPr fontId="3" type="noConversion"/>
  </si>
  <si>
    <t>08-7324355</t>
    <phoneticPr fontId="3" type="noConversion"/>
  </si>
  <si>
    <t>08-7668726</t>
    <phoneticPr fontId="3" type="noConversion"/>
  </si>
  <si>
    <t>曾競鋒
黃亮維</t>
    <phoneticPr fontId="3" type="noConversion"/>
  </si>
  <si>
    <t>屏東縣牡丹鄉衛生所</t>
    <phoneticPr fontId="3" type="noConversion"/>
  </si>
  <si>
    <t>屏東縣牡丹鄉石門村路3鄰19號</t>
    <phoneticPr fontId="3" type="noConversion"/>
  </si>
  <si>
    <t>08-8831013</t>
    <phoneticPr fontId="3" type="noConversion"/>
  </si>
  <si>
    <t>08-8831402</t>
    <phoneticPr fontId="3" type="noConversion"/>
  </si>
  <si>
    <t>vais1027@gmail.com</t>
    <phoneticPr fontId="3" type="noConversion"/>
  </si>
  <si>
    <t>鄭泰春</t>
    <phoneticPr fontId="3" type="noConversion"/>
  </si>
  <si>
    <t>楊貴妃</t>
    <phoneticPr fontId="3" type="noConversion"/>
  </si>
  <si>
    <t>鄭泰春
周仁祥</t>
    <phoneticPr fontId="3" type="noConversion"/>
  </si>
  <si>
    <t>廖益聖
陳志豪
黃泓碩
陳祚冰</t>
    <phoneticPr fontId="3" type="noConversion"/>
  </si>
  <si>
    <t>衛生福利部臺東醫院</t>
    <phoneticPr fontId="3" type="noConversion"/>
  </si>
  <si>
    <r>
      <t>臺東縣臺東市五權街</t>
    </r>
    <r>
      <rPr>
        <sz val="10"/>
        <rFont val="Times New Roman"/>
        <family val="1"/>
      </rPr>
      <t>1</t>
    </r>
    <r>
      <rPr>
        <sz val="10"/>
        <rFont val="標楷體"/>
        <family val="4"/>
        <charset val="136"/>
      </rPr>
      <t>號</t>
    </r>
    <phoneticPr fontId="3" type="noConversion"/>
  </si>
  <si>
    <t>089-327394</t>
    <phoneticPr fontId="3" type="noConversion"/>
  </si>
  <si>
    <t>a0923761138@gmail.com</t>
    <phoneticPr fontId="3" type="noConversion"/>
  </si>
  <si>
    <t>AG3336@ntpc.gov.tw
hwangpinky@gmail.com</t>
    <phoneticPr fontId="3" type="noConversion"/>
  </si>
  <si>
    <t>a02031@leehospital.com.tw</t>
  </si>
  <si>
    <t>彰化縣溪湖鎮湖東里大溪路2段346號</t>
    <phoneticPr fontId="3" type="noConversion"/>
  </si>
  <si>
    <t>陳高揚
何競輝
陳澤浩
蘇子凱
吳欣吉
林家立
詹豐燦
黃郁超
鄭志賢
楊朝凱
翁國益</t>
    <phoneticPr fontId="3" type="noConversion"/>
  </si>
  <si>
    <t>fefewu58@gmail.com
madmasst@cgmh.org.tw</t>
    <phoneticPr fontId="3" type="noConversion"/>
  </si>
  <si>
    <t>郭昇峯
黃碧玉
陳志宏
黃雪晶
丁明國
周桂美
羅大祐</t>
    <phoneticPr fontId="3" type="noConversion"/>
  </si>
  <si>
    <t>B0497@tpech.gov.tw</t>
    <phoneticPr fontId="3" type="noConversion"/>
  </si>
  <si>
    <t>黃麗珊
邱奕瑞
林宜賢
郭雅雯</t>
    <phoneticPr fontId="3" type="noConversion"/>
  </si>
  <si>
    <t>林慶齡</t>
    <phoneticPr fontId="3" type="noConversion"/>
  </si>
  <si>
    <t>林慶齡
龔信宗
黃莉棋
曹心怡
劉文正
黃天祥</t>
    <phoneticPr fontId="3" type="noConversion"/>
  </si>
  <si>
    <t>黃中研
陳雁玲
陳佩綺
江宜倫
黃釋慧
林宏達
胡念之
陳昱宏
柳朋馳
蘇家霈
錢韻如
黃韵婷
黃雲珮
蔡適吉
徐國基
劉哲仰
陳隆景
鍾伯欣
張瑞廷
呂至剛
蔡明憲
吳重寬
劉康懿
陳怡伶
林申昌
邱俊仁
洪惠風
李世煌
魏丞駿
李欣儒
莊正彥
陳立威
廖振宇
王子林
連立明
許維志
葉建宏
陳威宏
張宗興
林秉熙
呂理哲
方昱偉
陳仲達
張俊毅
張藏能
陳瑞灝
莊志誠
高尚志
胡榮輝</t>
    <phoneticPr fontId="3" type="noConversion"/>
  </si>
  <si>
    <t>陳維人
雷尊翔
賴劭華
陳健文
方瑞雯
鄭元龍
林祐任
張孫貽
賴冠霖</t>
    <phoneticPr fontId="3" type="noConversion"/>
  </si>
  <si>
    <t>郭熙文
余麗嬌
胡雅惠
廖瑜皇
張嘉暉
張雅莉
劉浩文
彭維邦
曾怡菁</t>
    <phoneticPr fontId="3" type="noConversion"/>
  </si>
  <si>
    <t>林志明
周詮量
林世瑜
顏似綾
鄭文琦
孫瑜
呂建榮
林正懷
劉長秀
朱海瑞
林岳志</t>
    <phoneticPr fontId="3" type="noConversion"/>
  </si>
  <si>
    <t>02-29962121#2502</t>
    <phoneticPr fontId="3" type="noConversion"/>
  </si>
  <si>
    <t>02-22068900</t>
    <phoneticPr fontId="3" type="noConversion"/>
  </si>
  <si>
    <t>林添松</t>
    <phoneticPr fontId="3" type="noConversion"/>
  </si>
  <si>
    <t xml:space="preserve">林添松
顏兆熊
施純叒
賴文源
蔡明勳
莊凈凉
陳信宏
</t>
    <phoneticPr fontId="3" type="noConversion"/>
  </si>
  <si>
    <t>羅世慧
李瑞祥
董錦佳</t>
    <phoneticPr fontId="3" type="noConversion"/>
  </si>
  <si>
    <t>林鴻安
陳振傑
吳秉豪</t>
    <phoneticPr fontId="3" type="noConversion"/>
  </si>
  <si>
    <t>03-5339576</t>
    <phoneticPr fontId="3" type="noConversion"/>
  </si>
  <si>
    <t>鄭集鴻
郭聰永
郭艾凌
林皓雯
陳冠宇
董韋志
劉偉銘
林韻芬
黃國聖</t>
    <phoneticPr fontId="3" type="noConversion"/>
  </si>
  <si>
    <t>03-5166868#6219</t>
    <phoneticPr fontId="3" type="noConversion"/>
  </si>
  <si>
    <t>蕭雅純
張蕙芳
陳智帆
黃弘毅
林啟民
張榮哲
陳信豪
葉姿麟
羅佑珍
邱愛珍
林柏霖
劉俞旻
吳敘平
楊翔惟
陳正誼
陳重助
鄭弘毅
林昭旭
鄭弼文</t>
    <phoneticPr fontId="3" type="noConversion"/>
  </si>
  <si>
    <t>hphe3@weigong.org.tw
A24105@weigong.org.tw
k021345@yahoo.com.tw</t>
    <phoneticPr fontId="3" type="noConversion"/>
  </si>
  <si>
    <t>陳慰信</t>
    <phoneticPr fontId="3" type="noConversion"/>
  </si>
  <si>
    <t>張文彬
陳慰信
葉振聲
戴德炎
湯夢彬
黃琬堤
林日暉
朱清華</t>
    <phoneticPr fontId="3" type="noConversion"/>
  </si>
  <si>
    <t>037-261920#2104</t>
    <phoneticPr fontId="3" type="noConversion"/>
  </si>
  <si>
    <t>陳柏南</t>
    <phoneticPr fontId="3" type="noConversion"/>
  </si>
  <si>
    <t>葉宗銓
廖家勝
張湖岳
林宗賜
陳伯南
林立偉</t>
    <phoneticPr fontId="3" type="noConversion"/>
  </si>
  <si>
    <t>04-24812705</t>
    <phoneticPr fontId="3" type="noConversion"/>
  </si>
  <si>
    <t>林文玉
林文森
謝旻晃
塗是雋
黃祥生
張之光</t>
    <phoneticPr fontId="3" type="noConversion"/>
  </si>
  <si>
    <t>林永隆
吳雅婷</t>
    <phoneticPr fontId="3" type="noConversion"/>
  </si>
  <si>
    <t>n1086@ching-chyuan.com.tw</t>
    <phoneticPr fontId="3" type="noConversion"/>
  </si>
  <si>
    <t>陳守棕
余興焜
劉再昭
巫文平
盧俊安
陳仲熏
蔡孝祺
紀明慧
陳相如</t>
    <phoneticPr fontId="3" type="noConversion"/>
  </si>
  <si>
    <t>張峻誠</t>
    <phoneticPr fontId="3" type="noConversion"/>
  </si>
  <si>
    <t>周百達
賴大豊
張峻誠
馮致中
顏大鈞
王奇彥
張堯欽
黃朝新
陳昱瑋
李佳霖
陳采峰
廖俊正
蔡嘉修</t>
    <phoneticPr fontId="3" type="noConversion"/>
  </si>
  <si>
    <t>fengann1209@yahoo.com.tw</t>
    <phoneticPr fontId="3" type="noConversion"/>
  </si>
  <si>
    <t>彰化縣社頭鄉社頭村員集路2段409號</t>
    <phoneticPr fontId="3" type="noConversion"/>
  </si>
  <si>
    <t>04-8721680</t>
    <phoneticPr fontId="3" type="noConversion"/>
  </si>
  <si>
    <t>盧盈良</t>
    <phoneticPr fontId="3" type="noConversion"/>
  </si>
  <si>
    <t>彰化縣埔心鄉義民村員鹿路2段340號</t>
    <phoneticPr fontId="3" type="noConversion"/>
  </si>
  <si>
    <t>04-8742053</t>
    <phoneticPr fontId="3" type="noConversion"/>
  </si>
  <si>
    <t>雲林縣麥寮鄉中興村5鄰工業路1500號</t>
    <phoneticPr fontId="3" type="noConversion"/>
  </si>
  <si>
    <t>黃瑞助
林大仁</t>
    <phoneticPr fontId="3" type="noConversion"/>
  </si>
  <si>
    <t>梁怡鈴
陳沛吟
杜業豐
鄭凱比
孫子傑
黃信恩
周佑聰
沈維真</t>
    <phoneticPr fontId="3" type="noConversion"/>
  </si>
  <si>
    <t>徐維信
潘逸民
翁天行
王博仁
陳滄山
謝鎮陽
陳瑋芬
黃麗雪
楊麗瓊
郭傑
周立平
陳彥勳
陳亮吾
周昌樺
吳文生
廖芳陞
張銘峰
池佩綺</t>
    <phoneticPr fontId="3" type="noConversion"/>
  </si>
  <si>
    <t>張智仁
吳晉祥
楊宜青
盧豐華
歐弘毅
洪皓彰
陳沛吟
徐佩君
杜業豐
林景翰
鄭凱比</t>
    <phoneticPr fontId="3" type="noConversion"/>
  </si>
  <si>
    <t>陳郁麗</t>
    <phoneticPr fontId="3" type="noConversion"/>
  </si>
  <si>
    <t>莊華盈
柯俊宏
陳郁麗
劉欣岳
田凱仁
李尚育</t>
    <phoneticPr fontId="3" type="noConversion"/>
  </si>
  <si>
    <t>林峻輝
李畊緯
吳明修
吳俊良
邱愉心
葉乃誠
江思怡
楊純宜
李尚育
劉欣岳
洪尚平</t>
    <phoneticPr fontId="3" type="noConversion"/>
  </si>
  <si>
    <t>王志強</t>
    <phoneticPr fontId="3" type="noConversion"/>
  </si>
  <si>
    <t>蔡明凱
王志強
林和正
邱玟逸
張錦文
林文守
陳逸鴻</t>
    <phoneticPr fontId="3" type="noConversion"/>
  </si>
  <si>
    <t>王敏蕙</t>
    <phoneticPr fontId="3" type="noConversion"/>
  </si>
  <si>
    <t>王敏蕙
王潤倫
黃俊凱
羅玉岱
張薰文</t>
    <phoneticPr fontId="3" type="noConversion"/>
  </si>
  <si>
    <r>
      <t>07-9705335#6668</t>
    </r>
    <r>
      <rPr>
        <sz val="10"/>
        <rFont val="細明體"/>
        <family val="3"/>
        <charset val="136"/>
      </rPr>
      <t>、</t>
    </r>
    <r>
      <rPr>
        <sz val="10"/>
        <rFont val="Times New Roman"/>
        <family val="1"/>
      </rPr>
      <t>1022</t>
    </r>
    <phoneticPr fontId="3" type="noConversion"/>
  </si>
  <si>
    <t>李美月
徐瑋壕</t>
    <phoneticPr fontId="3" type="noConversion"/>
  </si>
  <si>
    <t>高雄市左營區大中一路386號 新代科</t>
    <phoneticPr fontId="3" type="noConversion"/>
  </si>
  <si>
    <t>朱志勳
孫群欽
莊琬琦
張惟誠
高望榮
薛光傑
王復維
潘湘如
黃資雅
陳弘哲
許名雅
林苡均
陳家琪
楊皓宇
周明岳
許喬琳
徐盈欣
梁志光
沈秀祝
邱寶琴
張振宗</t>
    <phoneticPr fontId="3" type="noConversion"/>
  </si>
  <si>
    <t>高雄市鳳山區五甲二路389號、470號1樓</t>
    <phoneticPr fontId="3" type="noConversion"/>
  </si>
  <si>
    <t>高雄市旗山區瑞吉里延平一路337號</t>
    <phoneticPr fontId="3" type="noConversion"/>
  </si>
  <si>
    <t>謝欣宏
謝靜蓉</t>
    <phoneticPr fontId="3" type="noConversion"/>
  </si>
  <si>
    <r>
      <t>08-7665995#2036</t>
    </r>
    <r>
      <rPr>
        <sz val="10"/>
        <rFont val="標楷體"/>
        <family val="4"/>
        <charset val="136"/>
      </rPr>
      <t/>
    </r>
    <phoneticPr fontId="3" type="noConversion"/>
  </si>
  <si>
    <r>
      <t>03-9321888#1002</t>
    </r>
    <r>
      <rPr>
        <sz val="10"/>
        <rFont val="細明體"/>
        <family val="3"/>
        <charset val="136"/>
      </rPr>
      <t>、</t>
    </r>
    <r>
      <rPr>
        <sz val="10"/>
        <rFont val="Times New Roman"/>
        <family val="1"/>
      </rPr>
      <t>1003</t>
    </r>
    <phoneticPr fontId="3" type="noConversion"/>
  </si>
  <si>
    <t>03-9324271</t>
    <phoneticPr fontId="3" type="noConversion"/>
  </si>
  <si>
    <t>潘仁修
張紹演
吳宗勳
于念主
姚介和
林薏心
陳英詔
潘仁佑
楊婉珍
林士弘</t>
    <phoneticPr fontId="3" type="noConversion"/>
  </si>
  <si>
    <t>dmmail0304@gmail.com
dm@mail.h805.com.tw</t>
    <phoneticPr fontId="3" type="noConversion"/>
  </si>
  <si>
    <t>孫銘聰
林鈺凱
蘇志偉
陳凱文
莊奇憲</t>
    <phoneticPr fontId="3" type="noConversion"/>
  </si>
  <si>
    <t>黃信揚
莊光輝
陳淑媜</t>
    <phoneticPr fontId="3" type="noConversion"/>
  </si>
  <si>
    <t>翁康寧
鄭嘉慶
王劭瑜
董毓蓉
胡逸帆
李漢威</t>
    <phoneticPr fontId="3" type="noConversion"/>
  </si>
  <si>
    <t>cde@mail.egh.com.tw</t>
    <phoneticPr fontId="3" type="noConversion"/>
  </si>
  <si>
    <t>高雄市三民區鼎華路12號</t>
    <phoneticPr fontId="3" type="noConversion"/>
  </si>
  <si>
    <t>臺北市中正區中山南路7號</t>
  </si>
  <si>
    <t>臺北市大同區鄭州路145號</t>
  </si>
  <si>
    <t>臺北市中山區中山北路二段92號</t>
  </si>
  <si>
    <t>臺北市仁愛路四段280號</t>
  </si>
  <si>
    <t>臺北市萬華區內江街87號</t>
  </si>
  <si>
    <t>臺北市萬華區西園路2段270號</t>
  </si>
  <si>
    <t>臺北市信義區吳興街252號</t>
  </si>
  <si>
    <t>臺北市士林區文昌路95號</t>
  </si>
  <si>
    <t>臺北市士林區雨聲街105號</t>
  </si>
  <si>
    <t>臺北市北投區石牌路2段201號中正樓11樓618室(新陳代謝科)</t>
  </si>
  <si>
    <t>臺北市北投區關渡里知行路225巷12號</t>
  </si>
  <si>
    <t>臺北市內湖區內湖路二段360號</t>
  </si>
  <si>
    <t>臺北市文山區興隆路3段111號</t>
  </si>
  <si>
    <t>桃園市中壢市復興路152號</t>
  </si>
  <si>
    <t>臺中市中區柳川東路三段36號</t>
  </si>
  <si>
    <t>臺中市西區三民路一段199號</t>
  </si>
  <si>
    <t>臺中市北區育德路2號</t>
  </si>
  <si>
    <t>臺中市北區忠明路500號</t>
  </si>
  <si>
    <t>臺中市西屯區臺灣大道4段1650號</t>
  </si>
  <si>
    <t>臺中市太平區中山路2段348號</t>
  </si>
  <si>
    <t>臺中市豐原區安康路100號</t>
  </si>
  <si>
    <t>臺中市石岡區石岡街6號</t>
  </si>
  <si>
    <t>臺中市東勢區南平里豐勢路297號</t>
  </si>
  <si>
    <t>臺中市潭子區豐興路一段66號</t>
  </si>
  <si>
    <t>臺中市大雅區雅潭路4段80號</t>
  </si>
  <si>
    <t>臺中市大雅區民興街57號</t>
  </si>
  <si>
    <t>臺中市沙鹿區沙田路117號</t>
  </si>
  <si>
    <t>臺中市梧棲區臺灣大道8段699號</t>
  </si>
  <si>
    <t>臺中市大甲區中山路一段1035號1樓</t>
  </si>
  <si>
    <t>臺中市大甲區平安里八德街2號</t>
  </si>
  <si>
    <t>臺中市大甲區經國路321號</t>
  </si>
  <si>
    <t>臺南市中西區中山路125號</t>
  </si>
  <si>
    <t xml:space="preserve">臺南市中西區民生路二段22號 </t>
  </si>
  <si>
    <t>臺南市東區東門路一段57號</t>
  </si>
  <si>
    <t>臺南市東區青年路434號</t>
  </si>
  <si>
    <t>臺南市東區崇德路670號</t>
  </si>
  <si>
    <t>臺南市安南區長和路二段66號</t>
  </si>
  <si>
    <t>臺南市永康區中華路901號</t>
  </si>
  <si>
    <t>臺南市永康區小東路423巷2號1F</t>
  </si>
  <si>
    <t>臺南市新化區那拔林牧場72號</t>
  </si>
  <si>
    <t>臺南市仁德區中山路864號</t>
  </si>
  <si>
    <t>臺南市麻豆區小埤里苓子林20號</t>
  </si>
  <si>
    <t>臺南市新營區信義街73號</t>
  </si>
  <si>
    <t>臺南市新營區民治路352號</t>
  </si>
  <si>
    <t>臺南市新營區隋唐街228號</t>
  </si>
  <si>
    <t>臺南市柳營區太康里201號</t>
  </si>
  <si>
    <t>屏東縣屏東市中山路123號</t>
    <phoneticPr fontId="3" type="noConversion"/>
  </si>
  <si>
    <t>屏東縣屏東市廣東路1020號</t>
    <phoneticPr fontId="3" type="noConversion"/>
  </si>
  <si>
    <t>宜蘭縣宜蘭市新民路152號</t>
    <phoneticPr fontId="3" type="noConversion"/>
  </si>
  <si>
    <t>聯新國際醫院</t>
    <phoneticPr fontId="3" type="noConversion"/>
  </si>
  <si>
    <t>王智暉</t>
    <phoneticPr fontId="3" type="noConversion"/>
  </si>
  <si>
    <t>吳瑋婷</t>
    <phoneticPr fontId="3" type="noConversion"/>
  </si>
  <si>
    <t>ccben101@gmail.com
a0963183425@gmail.com</t>
    <phoneticPr fontId="3" type="noConversion"/>
  </si>
  <si>
    <t>孫逸芬
蔡雅萍</t>
    <phoneticPr fontId="3" type="noConversion"/>
  </si>
  <si>
    <t>吳治軒</t>
    <phoneticPr fontId="3" type="noConversion"/>
  </si>
  <si>
    <t>雷尊翔</t>
    <phoneticPr fontId="3" type="noConversion"/>
  </si>
  <si>
    <t>余麗嬌</t>
    <phoneticPr fontId="3" type="noConversion"/>
  </si>
  <si>
    <t>張軒睿</t>
    <phoneticPr fontId="3" type="noConversion"/>
  </si>
  <si>
    <t>chung337@gmail.com</t>
    <phoneticPr fontId="3" type="noConversion"/>
  </si>
  <si>
    <t>張家菁</t>
    <phoneticPr fontId="3" type="noConversion"/>
  </si>
  <si>
    <t>徐瑋壕</t>
    <phoneticPr fontId="3" type="noConversion"/>
  </si>
  <si>
    <t>羅婉菁
陳若帆</t>
    <phoneticPr fontId="3" type="noConversion"/>
  </si>
  <si>
    <t>楊文菊</t>
    <phoneticPr fontId="3" type="noConversion"/>
  </si>
  <si>
    <r>
      <t>07-6895789</t>
    </r>
    <r>
      <rPr>
        <sz val="10"/>
        <rFont val="細明體"/>
        <family val="3"/>
        <charset val="136"/>
      </rPr>
      <t/>
    </r>
    <phoneticPr fontId="3" type="noConversion"/>
  </si>
  <si>
    <t>dachia888@gmail.com
alis3566924@gmail.com</t>
    <phoneticPr fontId="3" type="noConversion"/>
  </si>
  <si>
    <t>陳美珠</t>
    <phoneticPr fontId="3" type="noConversion"/>
  </si>
  <si>
    <t>wendy25670575@hotmail.com
hd550103@gmail.com</t>
    <phoneticPr fontId="3" type="noConversion"/>
  </si>
  <si>
    <t>DR02@dachien.com.tw
ami3f1678@yahoo.com.tw</t>
    <phoneticPr fontId="3" type="noConversion"/>
  </si>
  <si>
    <t>羅瑞珍</t>
    <phoneticPr fontId="3" type="noConversion"/>
  </si>
  <si>
    <t>陳志豪</t>
    <phoneticPr fontId="3" type="noConversion"/>
  </si>
  <si>
    <t>黃妤玄</t>
    <phoneticPr fontId="3" type="noConversion"/>
  </si>
  <si>
    <t>潘逸民</t>
    <phoneticPr fontId="3" type="noConversion"/>
  </si>
  <si>
    <t>dasing888@gmail.com
chingjan1208@gmail.com</t>
    <phoneticPr fontId="3" type="noConversion"/>
  </si>
  <si>
    <t>吳孟婷</t>
    <phoneticPr fontId="3" type="noConversion"/>
  </si>
  <si>
    <t>07-3365006</t>
    <phoneticPr fontId="3" type="noConversion"/>
  </si>
  <si>
    <t>209@kch.org.tw
dt@kch.org.tw</t>
    <phoneticPr fontId="3" type="noConversion"/>
  </si>
  <si>
    <t>李啟禎</t>
    <phoneticPr fontId="3" type="noConversion"/>
  </si>
  <si>
    <t>許立明</t>
    <phoneticPr fontId="3" type="noConversion"/>
  </si>
  <si>
    <t>葉桂梅
張琬琦</t>
    <phoneticPr fontId="3" type="noConversion"/>
  </si>
  <si>
    <t>孫慧玲</t>
    <phoneticPr fontId="3" type="noConversion"/>
  </si>
  <si>
    <t>天主教中華道明修女會醫療財團法人天主教福安醫院</t>
    <phoneticPr fontId="3" type="noConversion"/>
  </si>
  <si>
    <r>
      <t>02-24313131#2316</t>
    </r>
    <r>
      <rPr>
        <sz val="10"/>
        <rFont val="細明體"/>
        <family val="3"/>
        <charset val="136"/>
      </rPr>
      <t>、</t>
    </r>
    <r>
      <rPr>
        <sz val="10"/>
        <rFont val="Times New Roman"/>
        <family val="1"/>
      </rPr>
      <t>2355</t>
    </r>
    <r>
      <rPr>
        <sz val="10"/>
        <rFont val="細明體"/>
        <family val="3"/>
        <charset val="136"/>
      </rPr>
      <t/>
    </r>
    <phoneticPr fontId="3" type="noConversion"/>
  </si>
  <si>
    <t>許麗娟
施懿珊</t>
    <phoneticPr fontId="3" type="noConversion"/>
  </si>
  <si>
    <t>doc6859@yahoo.com
rejan341@yahoo.com.tw</t>
    <phoneticPr fontId="3" type="noConversion"/>
  </si>
  <si>
    <t>陳美惠
廖翊真</t>
    <phoneticPr fontId="3" type="noConversion"/>
  </si>
  <si>
    <t>dmba4822@gmail.com</t>
    <phoneticPr fontId="3" type="noConversion"/>
  </si>
  <si>
    <t>葉雅純</t>
    <phoneticPr fontId="3" type="noConversion"/>
  </si>
  <si>
    <t>林耘德</t>
    <phoneticPr fontId="3" type="noConversion"/>
  </si>
  <si>
    <t>07-2695281
07-3351121#1417</t>
    <phoneticPr fontId="3" type="noConversion"/>
  </si>
  <si>
    <t>周玥岑</t>
    <phoneticPr fontId="3" type="noConversion"/>
  </si>
  <si>
    <t>謝逸安</t>
    <phoneticPr fontId="3" type="noConversion"/>
  </si>
  <si>
    <t>posin2424@gmail.com</t>
    <phoneticPr fontId="3" type="noConversion"/>
  </si>
  <si>
    <t>臺北市</t>
  </si>
  <si>
    <t xml:space="preserve">東元醫療社團法人東元綜合醫院 </t>
  </si>
  <si>
    <t>苗栗縣</t>
  </si>
  <si>
    <t>彰化縣</t>
  </si>
  <si>
    <t>屏東縣</t>
  </si>
  <si>
    <t>花蓮縣</t>
  </si>
  <si>
    <t>coco08312002@yahoo.com.tw
yu660415@yahoo.com.tw
zinzinhuang@gmail.com</t>
    <phoneticPr fontId="3" type="noConversion"/>
  </si>
  <si>
    <t>4705@yuanrung.com.tw
s06wu0694ji3@gmail.com</t>
    <phoneticPr fontId="3" type="noConversion"/>
  </si>
  <si>
    <t>中心診所醫療財團法人中心綜合醫院</t>
    <phoneticPr fontId="3" type="noConversion"/>
  </si>
  <si>
    <t>臺北市忠孝東路四段77號</t>
    <phoneticPr fontId="3" type="noConversion"/>
  </si>
  <si>
    <t>02-27510221#5012</t>
    <phoneticPr fontId="3" type="noConversion"/>
  </si>
  <si>
    <t>02-27715429</t>
    <phoneticPr fontId="3" type="noConversion"/>
  </si>
  <si>
    <t>evaweimeiho@yahoo.com.tw</t>
    <phoneticPr fontId="3" type="noConversion"/>
  </si>
  <si>
    <t>何饒通</t>
    <phoneticPr fontId="3" type="noConversion"/>
  </si>
  <si>
    <t>何唯美</t>
    <phoneticPr fontId="3" type="noConversion"/>
  </si>
  <si>
    <t>何橈通
林宏達
蔡世澤
陳淑金
黃琬詩
李晉明
林禎山</t>
    <phoneticPr fontId="3" type="noConversion"/>
  </si>
  <si>
    <t>新北市新店區中正路396號1F</t>
    <phoneticPr fontId="3" type="noConversion"/>
  </si>
  <si>
    <t>02-22190567</t>
    <phoneticPr fontId="3" type="noConversion"/>
  </si>
  <si>
    <t>02-22197976</t>
    <phoneticPr fontId="3" type="noConversion"/>
  </si>
  <si>
    <t>renyouclinic@gmail.com</t>
    <phoneticPr fontId="3" type="noConversion"/>
  </si>
  <si>
    <t>黃曜暉</t>
    <phoneticPr fontId="3" type="noConversion"/>
  </si>
  <si>
    <t>康其瑋</t>
    <phoneticPr fontId="3" type="noConversion"/>
  </si>
  <si>
    <t>黃曜暉
呂子賢</t>
    <phoneticPr fontId="3" type="noConversion"/>
  </si>
  <si>
    <r>
      <t>桃園市中壢區內壢忠孝路</t>
    </r>
    <r>
      <rPr>
        <sz val="10"/>
        <rFont val="Times New Roman"/>
        <family val="1"/>
      </rPr>
      <t>18</t>
    </r>
    <r>
      <rPr>
        <sz val="10"/>
        <rFont val="標楷體"/>
        <family val="4"/>
        <charset val="136"/>
      </rPr>
      <t>號</t>
    </r>
    <phoneticPr fontId="3" type="noConversion"/>
  </si>
  <si>
    <t>03-4333888#54</t>
    <phoneticPr fontId="3" type="noConversion"/>
  </si>
  <si>
    <t>dr.liver@msa.hinet.net
v36650@yahoo.com.tw</t>
    <phoneticPr fontId="3" type="noConversion"/>
  </si>
  <si>
    <t>李俊志</t>
    <phoneticPr fontId="3" type="noConversion"/>
  </si>
  <si>
    <t>蕭敦仁
郭士豪
李俊志
嚴助成
賴昶廷</t>
    <phoneticPr fontId="3" type="noConversion"/>
  </si>
  <si>
    <t>桃園市中壢區福德路32號</t>
    <phoneticPr fontId="3" type="noConversion"/>
  </si>
  <si>
    <t>03-4550348</t>
    <phoneticPr fontId="3" type="noConversion"/>
  </si>
  <si>
    <t>03-4512905</t>
    <phoneticPr fontId="3" type="noConversion"/>
  </si>
  <si>
    <t>235.mcmg@gmail.com</t>
    <phoneticPr fontId="3" type="noConversion"/>
  </si>
  <si>
    <t>黃俊敏</t>
    <phoneticPr fontId="3" type="noConversion"/>
  </si>
  <si>
    <t>彭苡琳</t>
    <phoneticPr fontId="3" type="noConversion"/>
  </si>
  <si>
    <t>桃園市中壢區莊敬路160號</t>
    <phoneticPr fontId="3" type="noConversion"/>
  </si>
  <si>
    <t>03-2713585</t>
    <phoneticPr fontId="3" type="noConversion"/>
  </si>
  <si>
    <t>03-4630472</t>
    <phoneticPr fontId="3" type="noConversion"/>
  </si>
  <si>
    <t>ya90102@gmail.com</t>
    <phoneticPr fontId="3" type="noConversion"/>
  </si>
  <si>
    <t>張聖暉</t>
    <phoneticPr fontId="3" type="noConversion"/>
  </si>
  <si>
    <t>黃郁萍</t>
    <phoneticPr fontId="3" type="noConversion"/>
  </si>
  <si>
    <t>張聖暉
李俊傑
黃凱懋
蕭建哲</t>
    <phoneticPr fontId="3" type="noConversion"/>
  </si>
  <si>
    <t>桃園市平鎮區和平路125號1樓</t>
    <phoneticPr fontId="3" type="noConversion"/>
  </si>
  <si>
    <t>03-4683636</t>
    <phoneticPr fontId="3" type="noConversion"/>
  </si>
  <si>
    <t>225.mcmg@gmail.com</t>
    <phoneticPr fontId="3" type="noConversion"/>
  </si>
  <si>
    <t>戴維賢</t>
    <phoneticPr fontId="3" type="noConversion"/>
  </si>
  <si>
    <t>陳靜萱</t>
    <phoneticPr fontId="3" type="noConversion"/>
  </si>
  <si>
    <t>戴維賢
葛城</t>
    <phoneticPr fontId="3" type="noConversion"/>
  </si>
  <si>
    <t>桃園市龜山區山鶯路15號</t>
    <phoneticPr fontId="3" type="noConversion"/>
  </si>
  <si>
    <t>03-3505638</t>
    <phoneticPr fontId="3" type="noConversion"/>
  </si>
  <si>
    <t>03-3295695</t>
    <phoneticPr fontId="3" type="noConversion"/>
  </si>
  <si>
    <t>yenfushun@gmail.com</t>
    <phoneticPr fontId="3" type="noConversion"/>
  </si>
  <si>
    <t>顏福順</t>
    <phoneticPr fontId="3" type="noConversion"/>
  </si>
  <si>
    <t>顏福順
汪繼
潘振榮</t>
    <phoneticPr fontId="3" type="noConversion"/>
  </si>
  <si>
    <t>苗栗縣頭份市中華路928號1F</t>
    <phoneticPr fontId="3" type="noConversion"/>
  </si>
  <si>
    <t>037-680915</t>
    <phoneticPr fontId="3" type="noConversion"/>
  </si>
  <si>
    <t>yeahooc718@gmail.com</t>
    <phoneticPr fontId="3" type="noConversion"/>
  </si>
  <si>
    <t>謝其俊</t>
    <phoneticPr fontId="3" type="noConversion"/>
  </si>
  <si>
    <t>王詩婷</t>
    <phoneticPr fontId="3" type="noConversion"/>
  </si>
  <si>
    <t>臺中市南屯區忠勇路43-2號</t>
    <phoneticPr fontId="3" type="noConversion"/>
  </si>
  <si>
    <t>04-23840648</t>
    <phoneticPr fontId="3" type="noConversion"/>
  </si>
  <si>
    <t>wangderoom@gmail.com</t>
    <phoneticPr fontId="3" type="noConversion"/>
  </si>
  <si>
    <t>王欽耀</t>
    <phoneticPr fontId="3" type="noConversion"/>
  </si>
  <si>
    <t>王欽耀
黃怡文
蔡易瑾</t>
    <phoneticPr fontId="3" type="noConversion"/>
  </si>
  <si>
    <t>臺中市烏日區榮和路168號</t>
    <phoneticPr fontId="3" type="noConversion"/>
  </si>
  <si>
    <t>04-23381870</t>
    <phoneticPr fontId="3" type="noConversion"/>
  </si>
  <si>
    <t>林瑋涵</t>
    <phoneticPr fontId="3" type="noConversion"/>
  </si>
  <si>
    <t>陳冠菁</t>
    <phoneticPr fontId="3" type="noConversion"/>
  </si>
  <si>
    <t>林偉涵
胡菁芸
柯國銓
宋兆家
王建瑋
林志豪
古育瑄
劉又銘
陳致中
李建德</t>
    <phoneticPr fontId="3" type="noConversion"/>
  </si>
  <si>
    <t>彰化縣社頭鄉清水岩路333號</t>
    <phoneticPr fontId="3" type="noConversion"/>
  </si>
  <si>
    <t>04-8721227</t>
    <phoneticPr fontId="3" type="noConversion"/>
  </si>
  <si>
    <t>04-8721335</t>
    <phoneticPr fontId="3" type="noConversion"/>
  </si>
  <si>
    <t>stonew328@gmail.com</t>
    <phoneticPr fontId="3" type="noConversion"/>
  </si>
  <si>
    <t>06-3125101#2205</t>
    <phoneticPr fontId="3" type="noConversion"/>
  </si>
  <si>
    <t>06-3123373</t>
    <phoneticPr fontId="3" type="noConversion"/>
  </si>
  <si>
    <t>郝立智</t>
    <phoneticPr fontId="3" type="noConversion"/>
  </si>
  <si>
    <t>范麒惠</t>
    <phoneticPr fontId="3" type="noConversion"/>
  </si>
  <si>
    <t>郝立智
吳明端
潘潔慧
張雅椅
陳宣恩</t>
    <phoneticPr fontId="3" type="noConversion"/>
  </si>
  <si>
    <t>林信安
詹俊彥
楊迪維</t>
    <phoneticPr fontId="3" type="noConversion"/>
  </si>
  <si>
    <t>屏東縣內埔鄉龍潭村昭勝路安平一巷1號</t>
    <phoneticPr fontId="3" type="noConversion"/>
  </si>
  <si>
    <t>08-7700689</t>
    <phoneticPr fontId="3" type="noConversion"/>
  </si>
  <si>
    <t>林苡均</t>
    <phoneticPr fontId="3" type="noConversion"/>
  </si>
  <si>
    <t>吳雅婷</t>
    <phoneticPr fontId="3" type="noConversion"/>
  </si>
  <si>
    <t>黃森亭
林苡均</t>
    <phoneticPr fontId="3" type="noConversion"/>
  </si>
  <si>
    <t>屏東縣瑪家鄉北葉村風景1-3號</t>
    <phoneticPr fontId="3" type="noConversion"/>
  </si>
  <si>
    <t>08-7991787</t>
    <phoneticPr fontId="3" type="noConversion"/>
  </si>
  <si>
    <t>xin0905770892@gmail.com</t>
    <phoneticPr fontId="3" type="noConversion"/>
  </si>
  <si>
    <t>林信安</t>
    <phoneticPr fontId="3" type="noConversion"/>
  </si>
  <si>
    <t>屏東縣潮州鎮榮祥路90號</t>
    <phoneticPr fontId="3" type="noConversion"/>
  </si>
  <si>
    <t>08-7895123#107</t>
    <phoneticPr fontId="3" type="noConversion"/>
  </si>
  <si>
    <t>08-7890299</t>
    <phoneticPr fontId="3" type="noConversion"/>
  </si>
  <si>
    <t>wcyeh81@leesclinic.org</t>
    <phoneticPr fontId="3" type="noConversion"/>
  </si>
  <si>
    <t>胡德瑋</t>
    <phoneticPr fontId="3" type="noConversion"/>
  </si>
  <si>
    <t>葉汶沁</t>
    <phoneticPr fontId="3" type="noConversion"/>
  </si>
  <si>
    <t>胡德瑋
莊立倫
崔煥文
李洮俊
張毓泓
林昆正
藍文君</t>
    <phoneticPr fontId="3" type="noConversion"/>
  </si>
  <si>
    <t>陳競華</t>
    <phoneticPr fontId="3" type="noConversion"/>
  </si>
  <si>
    <t>花蓮縣吉安鄉中山路3段281號</t>
    <phoneticPr fontId="3" type="noConversion"/>
  </si>
  <si>
    <t>03-8534305</t>
    <phoneticPr fontId="3" type="noConversion"/>
  </si>
  <si>
    <t>03-8524025</t>
    <phoneticPr fontId="3" type="noConversion"/>
  </si>
  <si>
    <t>jose1964@ms6.hinet.net</t>
    <phoneticPr fontId="3" type="noConversion"/>
  </si>
  <si>
    <t>陳秀如</t>
    <phoneticPr fontId="3" type="noConversion"/>
  </si>
  <si>
    <t>iiiuuu15@hotmail.com
chuan711675@yahoo.com.tw
chuan711675@gmail.com</t>
    <phoneticPr fontId="3" type="noConversion"/>
  </si>
  <si>
    <t>曾兆麗
施玲娟</t>
    <phoneticPr fontId="3" type="noConversion"/>
  </si>
  <si>
    <t>07-3321111#6105</t>
    <phoneticPr fontId="3" type="noConversion"/>
  </si>
  <si>
    <t>eyey9088@yahoo.com.tw
avastar22@gmail.com</t>
    <phoneticPr fontId="3" type="noConversion"/>
  </si>
  <si>
    <t>黃兆于</t>
    <phoneticPr fontId="3" type="noConversion"/>
  </si>
  <si>
    <t>93279@w.tmu.edu.tw</t>
    <phoneticPr fontId="3" type="noConversion"/>
  </si>
  <si>
    <t>楊淑蓉</t>
    <phoneticPr fontId="3" type="noConversion"/>
  </si>
  <si>
    <t>陳奕心</t>
    <phoneticPr fontId="3" type="noConversion"/>
  </si>
  <si>
    <t>liwun3200@gmail.com</t>
  </si>
  <si>
    <t>仁佑診所</t>
    <phoneticPr fontId="3" type="noConversion"/>
  </si>
  <si>
    <t>敦仁診所</t>
    <phoneticPr fontId="3" type="noConversion"/>
  </si>
  <si>
    <t>敏昌診所</t>
    <phoneticPr fontId="3" type="noConversion"/>
  </si>
  <si>
    <t>活力診所</t>
    <phoneticPr fontId="3" type="noConversion"/>
  </si>
  <si>
    <t>維賢診所</t>
    <phoneticPr fontId="3" type="noConversion"/>
  </si>
  <si>
    <t>國軍桃園總醫院附設民眾診療服務處</t>
    <phoneticPr fontId="3" type="noConversion"/>
  </si>
  <si>
    <t>顏福順診所</t>
    <phoneticPr fontId="3" type="noConversion"/>
  </si>
  <si>
    <t>祥安診所</t>
    <phoneticPr fontId="3" type="noConversion"/>
  </si>
  <si>
    <t>王欽耀診所</t>
    <phoneticPr fontId="3" type="noConversion"/>
  </si>
  <si>
    <t>林新醫療社團法人烏日林新醫院</t>
    <phoneticPr fontId="3" type="noConversion"/>
  </si>
  <si>
    <t>長安診所</t>
    <phoneticPr fontId="3" type="noConversion"/>
  </si>
  <si>
    <t>彰化縣彰化市南西北區衛生所</t>
    <phoneticPr fontId="3" type="noConversion"/>
  </si>
  <si>
    <t xml:space="preserve">豐安診所 </t>
    <phoneticPr fontId="3" type="noConversion"/>
  </si>
  <si>
    <t>景新診所</t>
    <phoneticPr fontId="3" type="noConversion"/>
  </si>
  <si>
    <t>南投縣名間鄉衛生所</t>
    <phoneticPr fontId="3" type="noConversion"/>
  </si>
  <si>
    <t>台南市立醫院(委託秀傳醫療社團法人經營)</t>
    <phoneticPr fontId="3" type="noConversion"/>
  </si>
  <si>
    <t>高雄榮民總醫院臺南分院</t>
    <phoneticPr fontId="3" type="noConversion"/>
  </si>
  <si>
    <t>國軍高雄總醫院附設民眾診療服務處</t>
    <phoneticPr fontId="3" type="noConversion"/>
  </si>
  <si>
    <t>高雄市立小港醫院（委託財團法人私立高雄醫學大學經營）</t>
    <phoneticPr fontId="3" type="noConversion"/>
  </si>
  <si>
    <t>國軍高雄總醫院左營分院附設民眾診療服務處</t>
    <phoneticPr fontId="3" type="noConversion"/>
  </si>
  <si>
    <t>晨安診所</t>
    <phoneticPr fontId="3" type="noConversion"/>
  </si>
  <si>
    <t>真善美診所</t>
    <phoneticPr fontId="3" type="noConversion"/>
  </si>
  <si>
    <t xml:space="preserve">天主教靈醫會醫療財團法人羅東聖母醫院 </t>
  </si>
  <si>
    <t>光鹽診所</t>
    <phoneticPr fontId="3" type="noConversion"/>
  </si>
  <si>
    <t>03-4941234#4181</t>
    <phoneticPr fontId="3" type="noConversion"/>
  </si>
  <si>
    <t>黃雅娟</t>
    <phoneticPr fontId="3" type="noConversion"/>
  </si>
  <si>
    <t>10574@km.eck.org.tw</t>
    <phoneticPr fontId="3" type="noConversion"/>
  </si>
  <si>
    <t>03-3699721#2287</t>
    <phoneticPr fontId="3" type="noConversion"/>
  </si>
  <si>
    <t>羅雪梅</t>
    <phoneticPr fontId="3" type="noConversion"/>
  </si>
  <si>
    <t>wunfunli@yahoo.com
peonyandcherry@yahoo.com
d850084@yahoo.com.tw
b0958332383@gmail.com
love121109@yahoo.com
a0986388212@gmail.com
cute58901443@yahoo.com
Austin.lwh@gmail.com</t>
    <phoneticPr fontId="3" type="noConversion"/>
  </si>
  <si>
    <t>台灣基督長老教會馬偕醫療財團法人馬偕紀念醫院</t>
  </si>
  <si>
    <t>基督復臨安息日會醫療財團法人臺安醫院</t>
  </si>
  <si>
    <t>西園醫療社團法人西園醫院</t>
  </si>
  <si>
    <t>臺北榮民總醫院</t>
  </si>
  <si>
    <t>振興醫療財團法人振興醫院</t>
  </si>
  <si>
    <t>國泰醫療財團法人內湖國泰診所</t>
  </si>
  <si>
    <t>國立臺灣大學醫學院附設醫院金山分院</t>
  </si>
  <si>
    <t>醫療財團法人徐元智先生醫藥基金會亞東紀念醫院</t>
  </si>
  <si>
    <t>衛生所</t>
  </si>
  <si>
    <t>惠慎診所</t>
  </si>
  <si>
    <t>天主教仁慈醫療財團法人仁慈醫院</t>
  </si>
  <si>
    <t>仁愛醫療財團法人台中仁愛醫院</t>
  </si>
  <si>
    <t>澄清綜合醫院中港分院</t>
  </si>
  <si>
    <t>臺中榮民總醫院</t>
  </si>
  <si>
    <t>林新醫療社團法人林新醫院</t>
  </si>
  <si>
    <t>東勢區農會附設農民醫院</t>
  </si>
  <si>
    <t>彰化基督教醫療財團法人彰化基督教醫院</t>
  </si>
  <si>
    <t>秀傳醫療社團法人秀傳紀念醫院</t>
  </si>
  <si>
    <t>十仁診所</t>
  </si>
  <si>
    <t>彰化縣彰化市東區衛生所</t>
  </si>
  <si>
    <t>彰化縣芬園鄉衛生所</t>
  </si>
  <si>
    <t>彰化縣秀水鄉衛生所</t>
  </si>
  <si>
    <t>彰化基督教醫療財團法人鹿港基督教醫院</t>
  </si>
  <si>
    <t>秀傳醫療財團法人彰濱秀傳紀念醫院</t>
  </si>
  <si>
    <t>彰化縣鹿港鎮衛生所</t>
  </si>
  <si>
    <t>彰化縣線西鄉衛生所</t>
  </si>
  <si>
    <t>彰化縣溪湖鎮衛生所</t>
  </si>
  <si>
    <t>黃建成診所</t>
  </si>
  <si>
    <t>彰化縣田尾鄉衛生所</t>
  </si>
  <si>
    <t>陳嘉烈診所</t>
  </si>
  <si>
    <t>彰化基督教醫療財團法人二林基督教醫院</t>
  </si>
  <si>
    <t>彰化基督教醫療財團法人南投基督教醫院</t>
  </si>
  <si>
    <t>黎俊奇診所</t>
  </si>
  <si>
    <t>埔基醫療財團法人埔里基督教醫院</t>
  </si>
  <si>
    <t>天主教若瑟醫療財團法人若瑟醫院</t>
  </si>
  <si>
    <t>彰化基督教醫療財團法人雲林基督教醫院</t>
  </si>
  <si>
    <t>陽明醫院</t>
  </si>
  <si>
    <t>天主教中華聖母修女會醫療財團法人天主教聖馬爾定醫院</t>
  </si>
  <si>
    <t>臺中榮民總醫院嘉義分院</t>
  </si>
  <si>
    <t>德家診所</t>
  </si>
  <si>
    <t>長庚醫療財團法人嘉義長庚紀念醫院</t>
  </si>
  <si>
    <t>佛教慈濟醫療財團法人大林慈濟醫院</t>
  </si>
  <si>
    <t>郭綜合醫院</t>
  </si>
  <si>
    <t>臺南市立安南醫院-委託中國醫藥大學興建經營</t>
  </si>
  <si>
    <t>奇美醫療財團法人奇美醫院</t>
  </si>
  <si>
    <t>周劍文診所</t>
  </si>
  <si>
    <t>台灣基督長老教會新樓醫療財團法人麻豆新樓醫院</t>
  </si>
  <si>
    <t>周書澤內科診所</t>
  </si>
  <si>
    <t>營新醫院</t>
  </si>
  <si>
    <t>吉泰內科診所</t>
  </si>
  <si>
    <t>元成診所</t>
  </si>
  <si>
    <t>國軍高雄總醫院岡山分院附設民眾診療服務處</t>
  </si>
  <si>
    <t>義大醫療財團法人義大醫院</t>
  </si>
  <si>
    <t>文山診所</t>
  </si>
  <si>
    <t>高雄市立鳳山醫院（委託長庚醫療財團法人經營）</t>
  </si>
  <si>
    <t>文德診所</t>
  </si>
  <si>
    <t>長庚醫療財團法人高雄長庚紀念醫院</t>
  </si>
  <si>
    <t>大元診所</t>
  </si>
  <si>
    <t>屏基醫療財團法人屏東基督教醫院</t>
  </si>
  <si>
    <t>恆基醫療財團法人恆春基督教醫院</t>
  </si>
  <si>
    <t>開蘭安心診所</t>
  </si>
  <si>
    <t>佛教慈濟醫療財團法人花蓮慈濟醫院</t>
  </si>
  <si>
    <t>臺灣基督教門諾會醫療財團法人門諾醫院</t>
  </si>
  <si>
    <t>花蓮縣秀林鄉衛生所</t>
  </si>
  <si>
    <t>臺北榮民總醫院臺東分院</t>
  </si>
  <si>
    <t>台灣基督長老教會馬偕醫療財團法人台東馬偕紀念醫院</t>
  </si>
  <si>
    <t>三軍總醫院澎湖分院附設民眾診療服務處</t>
  </si>
  <si>
    <t>梁綉鈴
林秀珠
曾錦瑋
蘇淑萍</t>
    <phoneticPr fontId="3" type="noConversion"/>
  </si>
  <si>
    <t>宜蘭仁愛醫療財團法人宜蘭仁愛醫院</t>
    <phoneticPr fontId="3" type="noConversion"/>
  </si>
  <si>
    <t>04-7555565</t>
    <phoneticPr fontId="3" type="noConversion"/>
  </si>
  <si>
    <t>桃園市大溪區中正東路63號</t>
    <phoneticPr fontId="3" type="noConversion"/>
  </si>
  <si>
    <t>黃馨冉</t>
    <phoneticPr fontId="3" type="noConversion"/>
  </si>
  <si>
    <t>nd3557@tcmg.com.tw</t>
    <phoneticPr fontId="3" type="noConversion"/>
  </si>
  <si>
    <t>02-25433535#2173</t>
  </si>
  <si>
    <t>02-25118024</t>
  </si>
  <si>
    <r>
      <t>049-2362023#208</t>
    </r>
    <r>
      <rPr>
        <sz val="10"/>
        <rFont val="新細明體"/>
        <family val="1"/>
        <charset val="136"/>
      </rPr>
      <t>、</t>
    </r>
    <r>
      <rPr>
        <sz val="10"/>
        <rFont val="Times New Roman"/>
        <family val="1"/>
      </rPr>
      <t>211</t>
    </r>
    <phoneticPr fontId="3" type="noConversion"/>
  </si>
  <si>
    <t>lzh2512@gmail.com</t>
  </si>
  <si>
    <t>張立薇</t>
    <phoneticPr fontId="3" type="noConversion"/>
  </si>
  <si>
    <t>ndsjh@yahoo.com.tw
superis200@yahoo.com.tw</t>
    <phoneticPr fontId="3" type="noConversion"/>
  </si>
  <si>
    <t>張一心</t>
    <phoneticPr fontId="3" type="noConversion"/>
  </si>
  <si>
    <t>p478@tyvh.gov.tw
ting022030@gmail.com</t>
    <phoneticPr fontId="3" type="noConversion"/>
  </si>
  <si>
    <t>ls7202@wlshosp.org.tw</t>
    <phoneticPr fontId="3" type="noConversion"/>
  </si>
  <si>
    <t>lichuanbaby@gmail.com</t>
    <phoneticPr fontId="3" type="noConversion"/>
  </si>
  <si>
    <t>張麗娟</t>
    <phoneticPr fontId="3" type="noConversion"/>
  </si>
  <si>
    <t>王秀玲</t>
    <phoneticPr fontId="3" type="noConversion"/>
  </si>
  <si>
    <t>07-2238153#6118
07-2233019</t>
    <phoneticPr fontId="3" type="noConversion"/>
  </si>
  <si>
    <t>李淑惠</t>
    <phoneticPr fontId="3" type="noConversion"/>
  </si>
  <si>
    <t>3824296@gmail.com</t>
    <phoneticPr fontId="3" type="noConversion"/>
  </si>
  <si>
    <t>國立陽明交通大學附設醫院</t>
    <phoneticPr fontId="3" type="noConversion"/>
  </si>
  <si>
    <t>bed668@mail.chshb.gov.tw</t>
    <phoneticPr fontId="3" type="noConversion"/>
  </si>
  <si>
    <t>邱淑香</t>
    <phoneticPr fontId="3" type="noConversion"/>
  </si>
  <si>
    <t>ssf1025@gmail.com
wlyuan@vghks.gov.tw
cckuo@vghks.gov.tw
mcwei2118@vghks.gov.tw</t>
    <phoneticPr fontId="3" type="noConversion"/>
  </si>
  <si>
    <t>108年1月1日至112年12月31日止</t>
    <phoneticPr fontId="3" type="noConversion"/>
  </si>
  <si>
    <t>臺北市立聯合醫院中興院區</t>
    <phoneticPr fontId="3" type="noConversion"/>
  </si>
  <si>
    <t>s0920163282@gmail.com</t>
    <phoneticPr fontId="3" type="noConversion"/>
  </si>
  <si>
    <t xml:space="preserve">衛生福利部胸腔病院 </t>
    <phoneticPr fontId="3" type="noConversion"/>
  </si>
  <si>
    <t>梁珮甄</t>
    <phoneticPr fontId="3" type="noConversion"/>
  </si>
  <si>
    <t xml:space="preserve">nurse54042@tph.mohw.gov.tw </t>
    <phoneticPr fontId="3" type="noConversion"/>
  </si>
  <si>
    <t>謝青秀</t>
    <phoneticPr fontId="3" type="noConversion"/>
  </si>
  <si>
    <t>國軍桃園總醫院新竹分院</t>
    <phoneticPr fontId="3" type="noConversion"/>
  </si>
  <si>
    <t>溫筱婕</t>
    <phoneticPr fontId="3" type="noConversion"/>
  </si>
  <si>
    <t>李燕如</t>
    <phoneticPr fontId="3" type="noConversion"/>
  </si>
  <si>
    <t>許惠春
黃爵豐</t>
    <phoneticPr fontId="3" type="noConversion"/>
  </si>
  <si>
    <t>cheng38@gmail.com
yamu0507@yahoo.com.tw
anshine2003@gmail.com</t>
    <phoneticPr fontId="3" type="noConversion"/>
  </si>
  <si>
    <t>曾璽珈
陳先生</t>
    <phoneticPr fontId="3" type="noConversion"/>
  </si>
  <si>
    <t>吳曄薰</t>
    <phoneticPr fontId="3" type="noConversion"/>
  </si>
  <si>
    <t>王怡文</t>
    <phoneticPr fontId="3" type="noConversion"/>
  </si>
  <si>
    <t>歐弘毅</t>
    <phoneticPr fontId="3" type="noConversion"/>
  </si>
  <si>
    <t>劉鳳炫</t>
    <phoneticPr fontId="3" type="noConversion"/>
  </si>
  <si>
    <t>范綱志</t>
    <phoneticPr fontId="3" type="noConversion"/>
  </si>
  <si>
    <t>fus5089@mail.chshb.gov.tw</t>
    <phoneticPr fontId="3" type="noConversion"/>
  </si>
  <si>
    <t>hem0622@mail.chshb.gov.tw</t>
    <phoneticPr fontId="3" type="noConversion"/>
  </si>
  <si>
    <t>吳俊遠</t>
    <phoneticPr fontId="3" type="noConversion"/>
  </si>
  <si>
    <t>周佩珊</t>
    <phoneticPr fontId="3" type="noConversion"/>
  </si>
  <si>
    <t>羅憶婷</t>
    <phoneticPr fontId="3" type="noConversion"/>
  </si>
  <si>
    <t>sga020@mail.chshb.gov.tw</t>
    <phoneticPr fontId="3" type="noConversion"/>
  </si>
  <si>
    <t>06-2353535#2765</t>
    <phoneticPr fontId="3" type="noConversion"/>
  </si>
  <si>
    <t>蔡明燕</t>
    <phoneticPr fontId="3" type="noConversion"/>
  </si>
  <si>
    <t>y4895@yuanhosp.com.tw</t>
    <phoneticPr fontId="3" type="noConversion"/>
  </si>
  <si>
    <t>國立臺灣大學醫學院附設醫院新竹臺大分院新竹醫院</t>
    <phoneticPr fontId="3" type="noConversion"/>
  </si>
  <si>
    <t>07-3801200</t>
    <phoneticPr fontId="3" type="noConversion"/>
  </si>
  <si>
    <t>111年1月1日至114年12月31日止</t>
    <phoneticPr fontId="3" type="noConversion"/>
  </si>
  <si>
    <t>宏安診所</t>
    <phoneticPr fontId="3" type="noConversion"/>
  </si>
  <si>
    <t>苗栗縣竹南鎮照南里光復路265號</t>
    <phoneticPr fontId="3" type="noConversion"/>
  </si>
  <si>
    <t>037-466689</t>
    <phoneticPr fontId="3" type="noConversion"/>
  </si>
  <si>
    <t>honganzhensuo@gmail.com</t>
    <phoneticPr fontId="3" type="noConversion"/>
  </si>
  <si>
    <t>陳朝煇</t>
    <phoneticPr fontId="3" type="noConversion"/>
  </si>
  <si>
    <t>林玟萱</t>
    <phoneticPr fontId="3" type="noConversion"/>
  </si>
  <si>
    <t>蘇景傑診所</t>
    <phoneticPr fontId="3" type="noConversion"/>
  </si>
  <si>
    <t>新北市新店區建國路6號</t>
    <phoneticPr fontId="3" type="noConversion"/>
  </si>
  <si>
    <t>02-86657771</t>
    <phoneticPr fontId="3" type="noConversion"/>
  </si>
  <si>
    <t>02-86657716</t>
    <phoneticPr fontId="3" type="noConversion"/>
  </si>
  <si>
    <t>su86657771@gmail.com</t>
    <phoneticPr fontId="3" type="noConversion"/>
  </si>
  <si>
    <t>中和班廷謝安慈診所</t>
    <phoneticPr fontId="3" type="noConversion"/>
  </si>
  <si>
    <t>新北市中和區中山路二段210號</t>
    <phoneticPr fontId="3" type="noConversion"/>
  </si>
  <si>
    <t>02-22401726</t>
    <phoneticPr fontId="3" type="noConversion"/>
  </si>
  <si>
    <t>cbhc2017@gmail.com</t>
    <phoneticPr fontId="3" type="noConversion"/>
  </si>
  <si>
    <t>謝安慈
曾怡菁
吳秉豪</t>
    <phoneticPr fontId="16" type="noConversion"/>
  </si>
  <si>
    <t>鄒居霖
許永和
邱文龍
張德宗
黃錦富</t>
    <phoneticPr fontId="3" type="noConversion"/>
  </si>
  <si>
    <t>心安診所</t>
    <phoneticPr fontId="3" type="noConversion"/>
  </si>
  <si>
    <t>桃園市中壢區新中北路二段487號</t>
    <phoneticPr fontId="3" type="noConversion"/>
  </si>
  <si>
    <t>03-2550908</t>
    <phoneticPr fontId="3" type="noConversion"/>
  </si>
  <si>
    <t>03-4513550</t>
    <phoneticPr fontId="3" type="noConversion"/>
  </si>
  <si>
    <t>chialing.mcmg@gmail.com</t>
    <phoneticPr fontId="3" type="noConversion"/>
  </si>
  <si>
    <t>林家正</t>
    <phoneticPr fontId="3" type="noConversion"/>
  </si>
  <si>
    <t>李嘉玲</t>
    <phoneticPr fontId="3" type="noConversion"/>
  </si>
  <si>
    <t>姜周禮
林家正</t>
    <phoneticPr fontId="16" type="noConversion"/>
  </si>
  <si>
    <t>譚瑞錦
沈中直
林世杰
陳佑丞</t>
    <phoneticPr fontId="3" type="noConversion"/>
  </si>
  <si>
    <t>民安診所</t>
    <phoneticPr fontId="3" type="noConversion"/>
  </si>
  <si>
    <t>03-4757681</t>
    <phoneticPr fontId="3" type="noConversion"/>
  </si>
  <si>
    <t>03-4850247</t>
    <phoneticPr fontId="3" type="noConversion"/>
  </si>
  <si>
    <t>何建翰</t>
    <phoneticPr fontId="3" type="noConversion"/>
  </si>
  <si>
    <t>何建翰
黃筱甯
李俊傑
陳瓊雅</t>
    <phoneticPr fontId="16" type="noConversion"/>
  </si>
  <si>
    <t>陳朝煇
魏其鉍
謝其俊</t>
    <phoneticPr fontId="3" type="noConversion"/>
  </si>
  <si>
    <t>天恩診所</t>
    <phoneticPr fontId="3" type="noConversion"/>
  </si>
  <si>
    <t>苗栗縣苗栗市中正路39號</t>
    <phoneticPr fontId="3" type="noConversion"/>
  </si>
  <si>
    <t>037-268565</t>
    <phoneticPr fontId="3" type="noConversion"/>
  </si>
  <si>
    <t>wenrer01@gmail.com</t>
    <phoneticPr fontId="3" type="noConversion"/>
  </si>
  <si>
    <t>趙榮勤</t>
    <phoneticPr fontId="3" type="noConversion"/>
  </si>
  <si>
    <t>柏羽診所</t>
    <phoneticPr fontId="3" type="noConversion"/>
  </si>
  <si>
    <t>04-23295126</t>
    <phoneticPr fontId="3" type="noConversion"/>
  </si>
  <si>
    <t>陳柏勳</t>
    <phoneticPr fontId="3" type="noConversion"/>
  </si>
  <si>
    <t>張鉄治
黃世立
簡微年
林起堂
王瑞興
祝連城
林平
張文彬</t>
    <phoneticPr fontId="3" type="noConversion"/>
  </si>
  <si>
    <t>廖重佳內科診所</t>
    <phoneticPr fontId="3" type="noConversion"/>
  </si>
  <si>
    <t>04-23552178</t>
    <phoneticPr fontId="16" type="noConversion"/>
  </si>
  <si>
    <t>liaoclinic.40766@gmail.com</t>
    <phoneticPr fontId="3" type="noConversion"/>
  </si>
  <si>
    <t>吳芝瑩</t>
    <phoneticPr fontId="3" type="noConversion"/>
  </si>
  <si>
    <t>廖重佳</t>
    <phoneticPr fontId="16" type="noConversion"/>
  </si>
  <si>
    <t>瑞東診所</t>
    <phoneticPr fontId="3" type="noConversion"/>
  </si>
  <si>
    <t>04-23898923</t>
    <phoneticPr fontId="3" type="noConversion"/>
  </si>
  <si>
    <t>raytongclinic@gmail.com</t>
    <phoneticPr fontId="3" type="noConversion"/>
  </si>
  <si>
    <t>杜柏村</t>
    <phoneticPr fontId="3" type="noConversion"/>
  </si>
  <si>
    <t>陳慈純</t>
    <phoneticPr fontId="3" type="noConversion"/>
  </si>
  <si>
    <t>長安醫院</t>
    <phoneticPr fontId="3" type="noConversion"/>
  </si>
  <si>
    <t>ha01331@everanhospital.com.tw</t>
    <phoneticPr fontId="3" type="noConversion"/>
  </si>
  <si>
    <t>劉存鎮</t>
    <phoneticPr fontId="3" type="noConversion"/>
  </si>
  <si>
    <t>王育彤</t>
    <phoneticPr fontId="3" type="noConversion"/>
  </si>
  <si>
    <t>劉存鎮
徐盛邦
陳惠萱
吳豐任</t>
    <phoneticPr fontId="16" type="noConversion"/>
  </si>
  <si>
    <t>蔡慶賢
黃君瑞
盧建興
黃雄材
宇忠誠
潘彥宇
張哲浣
李信賢</t>
    <phoneticPr fontId="3" type="noConversion"/>
  </si>
  <si>
    <t>亞洲大學附屬醫院</t>
    <phoneticPr fontId="3" type="noConversion"/>
  </si>
  <si>
    <t>臺中市霧峰區福新路222號</t>
    <phoneticPr fontId="3" type="noConversion"/>
  </si>
  <si>
    <t>n52548@auh.org.tw</t>
    <phoneticPr fontId="3" type="noConversion"/>
  </si>
  <si>
    <t>林益卿</t>
    <phoneticPr fontId="3" type="noConversion"/>
  </si>
  <si>
    <t>魏廷芸</t>
    <phoneticPr fontId="3" type="noConversion"/>
  </si>
  <si>
    <t>王子源
王志偉
張昱晟
陳清助
陳榮興
周哲毅
林益卿
沈錳碩
徐維謙
陳建志
王宇澄
陳虹志
林軒任
巫和明
陳信宏
黃國欽
潘泓智
王馨範
蔡昇達</t>
    <phoneticPr fontId="16" type="noConversion"/>
  </si>
  <si>
    <t>林育玲
江聖書
李福春</t>
    <phoneticPr fontId="3" type="noConversion"/>
  </si>
  <si>
    <t>陳瑞明診所</t>
    <phoneticPr fontId="3" type="noConversion"/>
  </si>
  <si>
    <t>cm454545@gmail.com</t>
    <phoneticPr fontId="3" type="noConversion"/>
  </si>
  <si>
    <t>陳瑞明</t>
    <phoneticPr fontId="3" type="noConversion"/>
  </si>
  <si>
    <t>黃怡瓔
邱世欽
宋育民
尤咨云
陳品汎</t>
    <phoneticPr fontId="3" type="noConversion"/>
  </si>
  <si>
    <t>呂國樑
盧泰文</t>
    <phoneticPr fontId="3" type="noConversion"/>
  </si>
  <si>
    <t>祈安聯合診所</t>
    <phoneticPr fontId="3" type="noConversion"/>
  </si>
  <si>
    <t>04-25614477</t>
    <phoneticPr fontId="3" type="noConversion"/>
  </si>
  <si>
    <t>chii.ann@msa.hinet.net</t>
    <phoneticPr fontId="3" type="noConversion"/>
  </si>
  <si>
    <t>呂理嘉</t>
    <phoneticPr fontId="3" type="noConversion"/>
  </si>
  <si>
    <t>劉佩禎</t>
    <phoneticPr fontId="3" type="noConversion"/>
  </si>
  <si>
    <t>呂理嘉
郭肆福
張譽懸</t>
    <phoneticPr fontId="16" type="noConversion"/>
  </si>
  <si>
    <t>順心診所</t>
    <phoneticPr fontId="3" type="noConversion"/>
  </si>
  <si>
    <t>彰化縣彰化市民生路341號</t>
    <phoneticPr fontId="3" type="noConversion"/>
  </si>
  <si>
    <t>04-7295295</t>
    <phoneticPr fontId="3" type="noConversion"/>
  </si>
  <si>
    <t>fhc981218@gmail.com</t>
    <phoneticPr fontId="3" type="noConversion"/>
  </si>
  <si>
    <t>李冠偉</t>
    <phoneticPr fontId="3" type="noConversion"/>
  </si>
  <si>
    <t>吳瑞玲</t>
    <phoneticPr fontId="3" type="noConversion"/>
  </si>
  <si>
    <t>04-7862035#36</t>
    <phoneticPr fontId="3" type="noConversion"/>
  </si>
  <si>
    <t>陳願任</t>
    <phoneticPr fontId="3" type="noConversion"/>
  </si>
  <si>
    <t>林美玲</t>
    <phoneticPr fontId="3" type="noConversion"/>
  </si>
  <si>
    <t>04-7062455</t>
    <phoneticPr fontId="3" type="noConversion"/>
  </si>
  <si>
    <t>hem0314@mail.chshb.gov.tw</t>
    <phoneticPr fontId="3" type="noConversion"/>
  </si>
  <si>
    <t>朱振銓</t>
    <phoneticPr fontId="3" type="noConversion"/>
  </si>
  <si>
    <t>04-7060335</t>
    <phoneticPr fontId="3" type="noConversion"/>
  </si>
  <si>
    <r>
      <t>彰化縣員林市中正路</t>
    </r>
    <r>
      <rPr>
        <sz val="10"/>
        <rFont val="Times New Roman"/>
        <family val="1"/>
      </rPr>
      <t>201</t>
    </r>
    <r>
      <rPr>
        <sz val="10"/>
        <rFont val="標楷體"/>
        <family val="4"/>
        <charset val="136"/>
      </rPr>
      <t>號</t>
    </r>
    <phoneticPr fontId="3" type="noConversion"/>
  </si>
  <si>
    <t>陳裕峰
郭勛南
葉宗勳
翁佳惠
塗宜育
李鎮興
林鴻慶
余宜叡
張木信
陳順天</t>
    <phoneticPr fontId="3" type="noConversion"/>
  </si>
  <si>
    <t>施榮豐
陳芃如
陳育正
邱志皇
廖培湧
蔡東華
謝芳傑
林世鐸
王舒儀
江文崇
郭馨鎂
林中一
謝和揚
李坤鴻
鍾明成
蕭天豪
林國川
林君襄
林建輝
廖科儒
巫錫霖
王文甫
莊介森
張永明
周祈宏
李文成
李卓翰
鐘元佑
周獻章
將明哲
陳約任
陳皇吉
徐光中
謝正雄
鐘哲良
黃國揚
張志演</t>
    <phoneticPr fontId="3" type="noConversion"/>
  </si>
  <si>
    <t>張毓哲</t>
    <phoneticPr fontId="3" type="noConversion"/>
  </si>
  <si>
    <t>彰化縣竹塘鄉東陽路一段58-1號</t>
    <phoneticPr fontId="3" type="noConversion"/>
  </si>
  <si>
    <t>jut222@mail.chshb.gov.tw</t>
    <phoneticPr fontId="3" type="noConversion"/>
  </si>
  <si>
    <t>申涵中</t>
    <phoneticPr fontId="3" type="noConversion"/>
  </si>
  <si>
    <t>陳明賢</t>
    <phoneticPr fontId="3" type="noConversion"/>
  </si>
  <si>
    <t>彰化縣芳苑鄉仁愛村斗苑路芳苑段249號</t>
    <phoneticPr fontId="3" type="noConversion"/>
  </si>
  <si>
    <t>fay0630@mail.chshb.gov.tw</t>
    <phoneticPr fontId="3" type="noConversion"/>
  </si>
  <si>
    <t>吳斯穎</t>
    <phoneticPr fontId="3" type="noConversion"/>
  </si>
  <si>
    <t>ers640209@mail.chshb.gov.tw</t>
    <phoneticPr fontId="3" type="noConversion"/>
  </si>
  <si>
    <t>袁富美</t>
    <phoneticPr fontId="3" type="noConversion"/>
  </si>
  <si>
    <t>嘉義市東區忠孝路642號 (東院區門診大樓2F糖尿病中心)</t>
    <phoneticPr fontId="3" type="noConversion"/>
  </si>
  <si>
    <r>
      <t>05-2765041</t>
    </r>
    <r>
      <rPr>
        <sz val="10"/>
        <rFont val="Times New Roman"/>
        <family val="4"/>
      </rPr>
      <t>#</t>
    </r>
    <r>
      <rPr>
        <sz val="10"/>
        <rFont val="Times New Roman"/>
        <family val="1"/>
      </rPr>
      <t>2214</t>
    </r>
    <phoneticPr fontId="3" type="noConversion"/>
  </si>
  <si>
    <t xml:space="preserve">盧介祥
游慧宜
戴在松
龔芳平
黃如來
劉哲瑜
陳柏君
黃秀莉
</t>
    <phoneticPr fontId="3" type="noConversion"/>
  </si>
  <si>
    <t>05-2793061</t>
    <phoneticPr fontId="3" type="noConversion"/>
  </si>
  <si>
    <t>林耘德
陳威麟</t>
    <phoneticPr fontId="3" type="noConversion"/>
  </si>
  <si>
    <t>陳霆昌安糖診所</t>
    <phoneticPr fontId="3" type="noConversion"/>
  </si>
  <si>
    <t>嘉義縣大林鎮四維街22號</t>
    <phoneticPr fontId="3" type="noConversion"/>
  </si>
  <si>
    <t>05-2648169</t>
    <phoneticPr fontId="3" type="noConversion"/>
  </si>
  <si>
    <t>excv720@gmail.com</t>
    <phoneticPr fontId="3" type="noConversion"/>
  </si>
  <si>
    <t>陳霆昌</t>
    <phoneticPr fontId="3" type="noConversion"/>
  </si>
  <si>
    <t>翁韻潔</t>
    <phoneticPr fontId="3" type="noConversion"/>
  </si>
  <si>
    <t>顏大翔內科診所</t>
    <phoneticPr fontId="3" type="noConversion"/>
  </si>
  <si>
    <t>06-2730320</t>
    <phoneticPr fontId="3" type="noConversion"/>
  </si>
  <si>
    <t>06-2733450</t>
    <phoneticPr fontId="3" type="noConversion"/>
  </si>
  <si>
    <t>eagle.clinics@gmail.com</t>
    <phoneticPr fontId="3" type="noConversion"/>
  </si>
  <si>
    <t>顏大翔</t>
    <phoneticPr fontId="3" type="noConversion"/>
  </si>
  <si>
    <t>陳雅婷</t>
    <phoneticPr fontId="3" type="noConversion"/>
  </si>
  <si>
    <t>顏大翔
劉信良
黃子青</t>
    <phoneticPr fontId="3" type="noConversion"/>
  </si>
  <si>
    <t>崇祐小兒科診所</t>
    <phoneticPr fontId="3" type="noConversion"/>
  </si>
  <si>
    <t>06-5980342#10</t>
    <phoneticPr fontId="3" type="noConversion"/>
  </si>
  <si>
    <t>06-5984020</t>
    <phoneticPr fontId="3" type="noConversion"/>
  </si>
  <si>
    <t>cy5980342@gmail.com</t>
    <phoneticPr fontId="3" type="noConversion"/>
  </si>
  <si>
    <t>葉政南</t>
    <phoneticPr fontId="3" type="noConversion"/>
  </si>
  <si>
    <t>葉政南
許家銘
鐘國慶</t>
    <phoneticPr fontId="3" type="noConversion"/>
  </si>
  <si>
    <t>顏詩容
黃書恒
許乃薇
林昆德
林佑賢
鈕聖文
郭宜瑾
蔡哲嘉
洪啟智
蔡嘉展
蔡惠如
陳姿樺
沈政廷
戴書郁</t>
    <phoneticPr fontId="3" type="noConversion"/>
  </si>
  <si>
    <t>蔡忠榮</t>
    <phoneticPr fontId="3" type="noConversion"/>
  </si>
  <si>
    <t>蔡忠榮
楊禮嘉
李美月
徐瑋壕
蘇河名
陳盈志
李文賢
沈政廷</t>
    <phoneticPr fontId="3" type="noConversion"/>
  </si>
  <si>
    <t>尊德診所</t>
    <phoneticPr fontId="3" type="noConversion"/>
  </si>
  <si>
    <t xml:space="preserve">高雄市三民區博愛一路223-1號2F </t>
    <phoneticPr fontId="3" type="noConversion"/>
  </si>
  <si>
    <t>07-3226777</t>
    <phoneticPr fontId="3" type="noConversion"/>
  </si>
  <si>
    <t>07-3225879</t>
    <phoneticPr fontId="3" type="noConversion"/>
  </si>
  <si>
    <t>melodyhuang0811@gmail.com</t>
    <phoneticPr fontId="3" type="noConversion"/>
  </si>
  <si>
    <t>徐嘉宏
翁銘偉
黃南捷
陳建州
羅貽豪
陳建佑
蔡文正</t>
    <phoneticPr fontId="3" type="noConversion"/>
  </si>
  <si>
    <t>余政經
蕭桂芳
趙耿裕</t>
    <phoneticPr fontId="3" type="noConversion"/>
  </si>
  <si>
    <t>朱文洋
許仲邦
張朝卿</t>
    <phoneticPr fontId="3" type="noConversion"/>
  </si>
  <si>
    <t>高雄市旗山區中學路60號</t>
    <phoneticPr fontId="3" type="noConversion"/>
  </si>
  <si>
    <t>07-6627427</t>
    <phoneticPr fontId="3" type="noConversion"/>
  </si>
  <si>
    <t>李岳禧</t>
    <phoneticPr fontId="3" type="noConversion"/>
  </si>
  <si>
    <t>李岳禧
李宇力
李弘昊
曾志偉
李亞恬
莊顗民
蔡松年
蔡猷正
林芸伃</t>
    <phoneticPr fontId="3" type="noConversion"/>
  </si>
  <si>
    <t>高雄市六龜區義寶里太平路114號</t>
    <phoneticPr fontId="3" type="noConversion"/>
  </si>
  <si>
    <t>吳俊漢
王建豐
鐘泰天</t>
    <phoneticPr fontId="3" type="noConversion"/>
  </si>
  <si>
    <t>吳震世診所</t>
    <phoneticPr fontId="3" type="noConversion"/>
  </si>
  <si>
    <t>宜蘭縣礁溪鄉中山路一段99號</t>
    <phoneticPr fontId="3" type="noConversion"/>
  </si>
  <si>
    <t>03-9871268</t>
    <phoneticPr fontId="3" type="noConversion"/>
  </si>
  <si>
    <t>03-9871269</t>
    <phoneticPr fontId="3" type="noConversion"/>
  </si>
  <si>
    <t>drwumc@yahoo.com</t>
    <phoneticPr fontId="3" type="noConversion"/>
  </si>
  <si>
    <t>吳震世</t>
    <phoneticPr fontId="3" type="noConversion"/>
  </si>
  <si>
    <t>魏吟潔</t>
    <phoneticPr fontId="3" type="noConversion"/>
  </si>
  <si>
    <t>吳震世
彭彥博</t>
    <phoneticPr fontId="3" type="noConversion"/>
  </si>
  <si>
    <t>skmh205@gmail.com
pinkyh1228@gmail.com</t>
    <phoneticPr fontId="3" type="noConversion"/>
  </si>
  <si>
    <t>鄒居霖</t>
    <phoneticPr fontId="3" type="noConversion"/>
  </si>
  <si>
    <t>彭郁文
黃聖雯</t>
    <phoneticPr fontId="3" type="noConversion"/>
  </si>
  <si>
    <t>03-4569779#133</t>
    <phoneticPr fontId="3" type="noConversion"/>
  </si>
  <si>
    <t>chansn9779@gmail.com</t>
    <phoneticPr fontId="3" type="noConversion"/>
  </si>
  <si>
    <t>譚瑞錦</t>
    <phoneticPr fontId="3" type="noConversion"/>
  </si>
  <si>
    <t>黃郁瑄</t>
    <phoneticPr fontId="3" type="noConversion"/>
  </si>
  <si>
    <t>梁文偉
簡幸嬉</t>
    <phoneticPr fontId="3" type="noConversion"/>
  </si>
  <si>
    <t>苗栗縣苗栗市新東街125號</t>
    <phoneticPr fontId="3" type="noConversion"/>
  </si>
  <si>
    <t>037-361188#108</t>
    <phoneticPr fontId="3" type="noConversion"/>
  </si>
  <si>
    <t>鍾蝶起</t>
    <phoneticPr fontId="3" type="noConversion"/>
  </si>
  <si>
    <t>鍾蝶起
歐修義
李友仁
熊偉麒
陳國青</t>
    <phoneticPr fontId="3" type="noConversion"/>
  </si>
  <si>
    <t>張桂芳</t>
    <phoneticPr fontId="3" type="noConversion"/>
  </si>
  <si>
    <t>嘉義縣
8家</t>
    <phoneticPr fontId="3" type="noConversion"/>
  </si>
  <si>
    <t>nursing@cthyh.org.tw
s18908013@gmail.com
Diabetes10246@gmail.com</t>
    <phoneticPr fontId="3" type="noConversion"/>
  </si>
  <si>
    <t>02-23717101*8109</t>
    <phoneticPr fontId="3" type="noConversion"/>
  </si>
  <si>
    <t>王美麗
邱宥芯</t>
    <phoneticPr fontId="3" type="noConversion"/>
  </si>
  <si>
    <t>ducklin33@taichung.gov.tw
m098@taichung.gov.tw
hb01624@taichung.gov.tw</t>
    <phoneticPr fontId="3" type="noConversion"/>
  </si>
  <si>
    <t xml:space="preserve">slh42@sinlau.org.tw 
slh108@sinlau.org.tw </t>
    <phoneticPr fontId="3" type="noConversion"/>
  </si>
  <si>
    <t>黃尚志</t>
    <phoneticPr fontId="3" type="noConversion"/>
  </si>
  <si>
    <t>顏詩容</t>
    <phoneticPr fontId="3" type="noConversion"/>
  </si>
  <si>
    <t>張立心</t>
    <phoneticPr fontId="3" type="noConversion"/>
  </si>
  <si>
    <t>臺中市南屯區文山里文山三街133巷11號</t>
    <phoneticPr fontId="3" type="noConversion"/>
  </si>
  <si>
    <t>臺中市太平區永平路一段9號</t>
    <phoneticPr fontId="3" type="noConversion"/>
  </si>
  <si>
    <t>臺中市西屯區福中二街8號</t>
    <phoneticPr fontId="3" type="noConversion"/>
  </si>
  <si>
    <t>臺中市東勢區豐勢路548號</t>
    <phoneticPr fontId="3" type="noConversion"/>
  </si>
  <si>
    <t>臺中市神岡區社南里民生路27號</t>
    <phoneticPr fontId="3" type="noConversion"/>
  </si>
  <si>
    <t>臺中市大里區國光路二段398號(泉生大樓2樓糖尿病中心)</t>
    <phoneticPr fontId="3" type="noConversion"/>
  </si>
  <si>
    <t>臺中市西區館前路18號</t>
    <phoneticPr fontId="3" type="noConversion"/>
  </si>
  <si>
    <t>林詩婷</t>
    <phoneticPr fontId="3" type="noConversion"/>
  </si>
  <si>
    <t>cat71192013@gmail.com</t>
    <phoneticPr fontId="3" type="noConversion"/>
  </si>
  <si>
    <t>chen.cfclinic@gmail.com
kechinghan@gmail.com</t>
    <phoneticPr fontId="3" type="noConversion"/>
  </si>
  <si>
    <t>倪曼婷
柯晶涵</t>
    <phoneticPr fontId="3" type="noConversion"/>
  </si>
  <si>
    <t>607875@mail.tygh.gov.tw
ho590831@gmail.com</t>
    <phoneticPr fontId="3" type="noConversion"/>
  </si>
  <si>
    <t>tch09429@tzuchi.com.tw</t>
    <phoneticPr fontId="3" type="noConversion"/>
  </si>
  <si>
    <t>吳筱郁</t>
    <phoneticPr fontId="3" type="noConversion"/>
  </si>
  <si>
    <t>鄭淑芬
袁婉玲
郭秦君
魏美枝</t>
    <phoneticPr fontId="3" type="noConversion"/>
  </si>
  <si>
    <t>何保君</t>
    <phoneticPr fontId="3" type="noConversion"/>
  </si>
  <si>
    <t>MingAn Clinic@gmail.com</t>
    <phoneticPr fontId="3" type="noConversion"/>
  </si>
  <si>
    <t>謝旻晃</t>
    <phoneticPr fontId="3" type="noConversion"/>
  </si>
  <si>
    <t>hut5881443@mail.chshb.gov.tw</t>
    <phoneticPr fontId="3" type="noConversion"/>
  </si>
  <si>
    <t>林惠姿</t>
    <phoneticPr fontId="3" type="noConversion"/>
  </si>
  <si>
    <t>yli5839@mail.chshb.gov.tw</t>
    <phoneticPr fontId="3" type="noConversion"/>
  </si>
  <si>
    <t>04-8320315#221</t>
    <phoneticPr fontId="3" type="noConversion"/>
  </si>
  <si>
    <t>chinsu@gandau.gov.tw
yuchunyang@gandau.gov.tw</t>
    <phoneticPr fontId="3" type="noConversion"/>
  </si>
  <si>
    <t>07-3422121#77294.77296</t>
    <phoneticPr fontId="3" type="noConversion"/>
  </si>
  <si>
    <t>07-5215489#108</t>
    <phoneticPr fontId="3" type="noConversion"/>
  </si>
  <si>
    <t>葉淑芳</t>
    <phoneticPr fontId="3" type="noConversion"/>
  </si>
  <si>
    <t xml:space="preserve">洪雅儒
吳文寶 </t>
    <phoneticPr fontId="3" type="noConversion"/>
  </si>
  <si>
    <t>c0900015231@gmail.com
rock680129@gmail.com</t>
    <phoneticPr fontId="3" type="noConversion"/>
  </si>
  <si>
    <t>鍾淑延
林佑蓮</t>
    <phoneticPr fontId="3" type="noConversion"/>
  </si>
  <si>
    <t>tconet12@gmail.com
dietitian2222@gmail.com
headnurse01@gmail.com
tongxinnurse@gmail.com</t>
    <phoneticPr fontId="3" type="noConversion"/>
  </si>
  <si>
    <t>廖敏萍
莊文娟</t>
    <phoneticPr fontId="3" type="noConversion"/>
  </si>
  <si>
    <t>何浦薇
徐嘉羚</t>
    <phoneticPr fontId="3" type="noConversion"/>
  </si>
  <si>
    <t>03-4782350#62637</t>
    <phoneticPr fontId="3" type="noConversion"/>
  </si>
  <si>
    <t>吳宇庭</t>
    <phoneticPr fontId="3" type="noConversion"/>
  </si>
  <si>
    <t>張姿雅</t>
    <phoneticPr fontId="3" type="noConversion"/>
  </si>
  <si>
    <t>tijshuru@mail.chshb.gov.tw
tij2535@mail.chshb.gov.tw</t>
    <phoneticPr fontId="3" type="noConversion"/>
  </si>
  <si>
    <t>mingchun780622@gmail.com
303698@dou6.hosp.ncku.edu.tw</t>
    <phoneticPr fontId="3" type="noConversion"/>
  </si>
  <si>
    <t>陳明君
周采潔</t>
    <phoneticPr fontId="3" type="noConversion"/>
  </si>
  <si>
    <t>04-7060380</t>
    <phoneticPr fontId="3" type="noConversion"/>
  </si>
  <si>
    <t>04-8381456#1274</t>
    <phoneticPr fontId="3" type="noConversion"/>
  </si>
  <si>
    <t>06-7263333#33267</t>
    <phoneticPr fontId="3" type="noConversion"/>
  </si>
  <si>
    <t>臺南市佳里區佳興里佳里興606號</t>
    <phoneticPr fontId="3" type="noConversion"/>
  </si>
  <si>
    <t>037-277295</t>
    <phoneticPr fontId="3" type="noConversion"/>
  </si>
  <si>
    <t>2u0442@tmh.org.tw</t>
    <phoneticPr fontId="3" type="noConversion"/>
  </si>
  <si>
    <t>sherrybbwoung@hotmail.com
c1fansn@gmail.com
980016ansn@gmail.com</t>
    <phoneticPr fontId="3" type="noConversion"/>
  </si>
  <si>
    <t>周鈺芳</t>
    <phoneticPr fontId="3" type="noConversion"/>
  </si>
  <si>
    <t>陳乃綺</t>
    <phoneticPr fontId="3" type="noConversion"/>
  </si>
  <si>
    <t>04-8895023</t>
    <phoneticPr fontId="3" type="noConversion"/>
  </si>
  <si>
    <t>shjklfan@mail.chshb.gov.tw</t>
    <phoneticPr fontId="3" type="noConversion"/>
  </si>
  <si>
    <t>范簣蓮</t>
    <phoneticPr fontId="3" type="noConversion"/>
  </si>
  <si>
    <t>yufang@vghtc.gov.tw
tzuyuchou9@gmail.com</t>
    <phoneticPr fontId="3" type="noConversion"/>
  </si>
  <si>
    <r>
      <t>03-9905106</t>
    </r>
    <r>
      <rPr>
        <sz val="10"/>
        <rFont val="標楷體"/>
        <family val="4"/>
        <charset val="136"/>
      </rPr>
      <t>＃</t>
    </r>
    <r>
      <rPr>
        <sz val="10"/>
        <rFont val="Times New Roman"/>
        <family val="1"/>
      </rPr>
      <t>6150</t>
    </r>
    <r>
      <rPr>
        <sz val="10"/>
        <rFont val="標楷體"/>
        <family val="4"/>
        <charset val="136"/>
      </rPr>
      <t>、</t>
    </r>
    <r>
      <rPr>
        <sz val="10"/>
        <rFont val="Times New Roman"/>
        <family val="1"/>
      </rPr>
      <t>6160</t>
    </r>
    <phoneticPr fontId="3" type="noConversion"/>
  </si>
  <si>
    <t>簡貴莉</t>
    <phoneticPr fontId="3" type="noConversion"/>
  </si>
  <si>
    <t>lily924195@yahoo.com.tw</t>
    <phoneticPr fontId="3" type="noConversion"/>
  </si>
  <si>
    <t>yugdlili@mail.chshb.gov.tw</t>
    <phoneticPr fontId="3" type="noConversion"/>
  </si>
  <si>
    <t>spring721459@gmail.com</t>
    <phoneticPr fontId="3" type="noConversion"/>
  </si>
  <si>
    <t>陳家婕</t>
    <phoneticPr fontId="3" type="noConversion"/>
  </si>
  <si>
    <r>
      <t>02-28587000#2085</t>
    </r>
    <r>
      <rPr>
        <sz val="10"/>
        <rFont val="新細明體"/>
        <family val="1"/>
        <charset val="136"/>
      </rPr>
      <t>、</t>
    </r>
    <r>
      <rPr>
        <sz val="10"/>
        <rFont val="Times New Roman"/>
        <family val="1"/>
      </rPr>
      <t>2082</t>
    </r>
    <phoneticPr fontId="3" type="noConversion"/>
  </si>
  <si>
    <t>呂菁
蔡佳惠</t>
    <phoneticPr fontId="3" type="noConversion"/>
  </si>
  <si>
    <t>吳蘊之
孫宜珍</t>
    <phoneticPr fontId="3" type="noConversion"/>
  </si>
  <si>
    <r>
      <t>089-960888#1225</t>
    </r>
    <r>
      <rPr>
        <sz val="10"/>
        <rFont val="新細明體"/>
        <family val="1"/>
        <charset val="136"/>
      </rPr>
      <t>、</t>
    </r>
    <r>
      <rPr>
        <sz val="10"/>
        <rFont val="Times New Roman"/>
        <family val="1"/>
      </rPr>
      <t>1257</t>
    </r>
    <phoneticPr fontId="3" type="noConversion"/>
  </si>
  <si>
    <t>a11018@tch.org.tw
jennifer@tch.org.tw</t>
    <phoneticPr fontId="3" type="noConversion"/>
  </si>
  <si>
    <t>吳莉玲</t>
  </si>
  <si>
    <t>082-332546#11374</t>
    <phoneticPr fontId="3" type="noConversion"/>
  </si>
  <si>
    <t>iling2755@gmail.com</t>
  </si>
  <si>
    <t>lvlv2890@yahoo.com.tw</t>
    <phoneticPr fontId="3" type="noConversion"/>
  </si>
  <si>
    <t>高瑋姿</t>
    <phoneticPr fontId="3" type="noConversion"/>
  </si>
  <si>
    <t>eljoy123@gmail.com</t>
    <phoneticPr fontId="3" type="noConversion"/>
  </si>
  <si>
    <t>037-676811#88890</t>
    <phoneticPr fontId="3" type="noConversion"/>
  </si>
  <si>
    <t>janaliy@mail.tygh.gov.tw
605114may@gmail.com</t>
    <phoneticPr fontId="3" type="noConversion"/>
  </si>
  <si>
    <t>yuckie@fyh.mohw.gov.tw
abcdefgh@fyh.mohw.gov.tw
a0916198273@gmail.com
yuyulin74@yahoo.com</t>
    <phoneticPr fontId="3" type="noConversion"/>
  </si>
  <si>
    <t>賴昱臻
劉玉蓮
游玉琳</t>
    <phoneticPr fontId="3" type="noConversion"/>
  </si>
  <si>
    <t>范姜玉珍
侯貴孾</t>
    <phoneticPr fontId="3" type="noConversion"/>
  </si>
  <si>
    <t>df173536@tzuchi.com.tw
tc2021503@tzuchi.com.tw</t>
    <phoneticPr fontId="3" type="noConversion"/>
  </si>
  <si>
    <t>O327@mail.vhyk.gov.tw
a0918774889@gmail.com</t>
    <phoneticPr fontId="3" type="noConversion"/>
  </si>
  <si>
    <t>860164@kmhk.org.tw
996060@kmhk.org.tw</t>
    <phoneticPr fontId="3" type="noConversion"/>
  </si>
  <si>
    <t>luching@hotmail.com.tw
mtsai0322@gmail.com</t>
    <phoneticPr fontId="3" type="noConversion"/>
  </si>
  <si>
    <t>高雄市立大同醫院(委託財團法人私立高雄醫學大學經營)</t>
    <phoneticPr fontId="3" type="noConversion"/>
  </si>
  <si>
    <t>112年糖尿病健康促進機構名單</t>
    <phoneticPr fontId="3" type="noConversion"/>
  </si>
  <si>
    <t>112年1月1日至115年12月31日止</t>
    <phoneticPr fontId="3" type="noConversion"/>
  </si>
  <si>
    <t>基隆市立醫院</t>
    <phoneticPr fontId="16" type="noConversion"/>
  </si>
  <si>
    <t>基隆市信義區東信路282號</t>
  </si>
  <si>
    <t>02-24282146#121</t>
  </si>
  <si>
    <t>02-24282149</t>
  </si>
  <si>
    <t>hsin-yi0922@kmh.gov.tw
a2734@kmh.gov.tw</t>
    <phoneticPr fontId="16" type="noConversion"/>
  </si>
  <si>
    <t>謝美芬</t>
  </si>
  <si>
    <t>張心怡
邱芳瑜</t>
    <phoneticPr fontId="16" type="noConversion"/>
  </si>
  <si>
    <t>胡麗娟
楊春晨
謝美芬</t>
  </si>
  <si>
    <t>衛生福利部基隆醫院</t>
    <phoneticPr fontId="16" type="noConversion"/>
  </si>
  <si>
    <t>02-24275609</t>
  </si>
  <si>
    <t>nurse11@mail.kln.mohw.gov.tw
nurse11@kln.mohw.gov.tw</t>
  </si>
  <si>
    <t>楊博文</t>
  </si>
  <si>
    <t>宋毓培
楊博文
楊  鈞
蕭永薰
鄧雯心
葉恩典</t>
  </si>
  <si>
    <t>02-23562376</t>
  </si>
  <si>
    <t>02-23826385</t>
  </si>
  <si>
    <t>hsf20320@ntuh.gov.tw</t>
  </si>
  <si>
    <t>張恬君</t>
  </si>
  <si>
    <t>張靜芸</t>
  </si>
  <si>
    <t>臺北市立聯合醫院和平婦幼院區</t>
  </si>
  <si>
    <t>臺北市中正區中華路二段33號</t>
  </si>
  <si>
    <t>02-23889595#2427</t>
  </si>
  <si>
    <t>02-23891962</t>
  </si>
  <si>
    <t>Z2462@tpech.gov.tw
A4993@tpech.gov.tw</t>
    <phoneticPr fontId="16" type="noConversion"/>
  </si>
  <si>
    <t>陳宏達</t>
  </si>
  <si>
    <t>李家馨
許舒涵</t>
    <phoneticPr fontId="16" type="noConversion"/>
  </si>
  <si>
    <t>loreta.6007@mmh.org.tw</t>
  </si>
  <si>
    <t>簡銘男</t>
  </si>
  <si>
    <t>財秀玲</t>
  </si>
  <si>
    <t>臺北市立聯合醫院林森中醫昆明院區</t>
  </si>
  <si>
    <t>臺北市中山區林森北路530號</t>
  </si>
  <si>
    <t>02-25916681#1301</t>
  </si>
  <si>
    <t>02-25912603</t>
  </si>
  <si>
    <t>B4573@tpech.gov.tw</t>
  </si>
  <si>
    <t>黃建榮</t>
  </si>
  <si>
    <t>王韻惇</t>
  </si>
  <si>
    <t>02-27718151#2790</t>
  </si>
  <si>
    <t>02-87731145</t>
  </si>
  <si>
    <t>dmroom@tahsda.org.tw</t>
  </si>
  <si>
    <t>黃啟薰</t>
  </si>
  <si>
    <t>郭怡君</t>
  </si>
  <si>
    <t>臺北市大安區仁愛路四段10號</t>
  </si>
  <si>
    <t>02-27039804</t>
  </si>
  <si>
    <t>02-27039802</t>
  </si>
  <si>
    <t>Z3069@tpech.gov.tw</t>
  </si>
  <si>
    <t>楊文萍</t>
  </si>
  <si>
    <t xml:space="preserve">白珊華 </t>
  </si>
  <si>
    <t>莊立民
曾郁芬
李弘元
王治元
賴瑩純</t>
  </si>
  <si>
    <t>陳宏達
蘇瑞珍
陳徹
陳重榮
梁深維</t>
  </si>
  <si>
    <t>簡銘男
李淳權
劉松臻
梁清香
陳偉哲
林君璐
莊世旻
蔡明潔
黃俊達
廖偉丞
王朝弘
詹錕鋙
張珈源</t>
  </si>
  <si>
    <t>黃建榮
楊江奕
林儀蒂</t>
  </si>
  <si>
    <t>黃啟薰
林毅欣
蘇小玲
詹錕鋙</t>
  </si>
  <si>
    <t>簡鴻宇
謝加興
張鈞鎧
楊文萍
王舜禾
廖學崇
陳愫美
吳岱穎
黃惠娟
夏清智</t>
  </si>
  <si>
    <t>02-2307-6968#1227#1229</t>
  </si>
  <si>
    <t>02-23390562</t>
  </si>
  <si>
    <t>馬世明</t>
  </si>
  <si>
    <t>馬世明
郭志豪
林智文
鄭美美</t>
  </si>
  <si>
    <t>02-27372181#8224
0970-405-477</t>
  </si>
  <si>
    <t>ginal8732@yahoo.com.tw
ginallo@h.tmu.edu.tw</t>
  </si>
  <si>
    <t>翁瑄甫</t>
  </si>
  <si>
    <t>羅金蘭</t>
  </si>
  <si>
    <t>黃千玲 
許重輝
翁瑄甫
林榆培</t>
  </si>
  <si>
    <t>02-28353456#6226</t>
  </si>
  <si>
    <t>王繁棻</t>
  </si>
  <si>
    <t>唐昌美</t>
  </si>
  <si>
    <t>王繁棻
潘筱芳
葉啟昌</t>
  </si>
  <si>
    <t>02-28757638</t>
  </si>
  <si>
    <t>02-2871-2121#3110</t>
  </si>
  <si>
    <t>bmlin@vghtpe.gov.tw</t>
  </si>
  <si>
    <t>胡啟民</t>
  </si>
  <si>
    <t>林寶美</t>
  </si>
  <si>
    <t>陳涵栩
郭清輝
林亮羽
郭錦松
胡啟民
林怡君
黃君睿
黃加璋
林道承
翁錦興
林宏達
何橈通
葉振聲
鄧錦泉
蕭信雲
雷尊翔
王繁棻
黃自行
王康齡</t>
  </si>
  <si>
    <t>02-28264400#3166、3168</t>
  </si>
  <si>
    <t>02-28219046</t>
  </si>
  <si>
    <t>ching_li_lin@yahoo.com.tw
ch1099@chgh.org.tw
ch4738@chgh.org.tw</t>
  </si>
  <si>
    <t>蔡世澤</t>
  </si>
  <si>
    <t xml:space="preserve">
蘇秀蓉</t>
  </si>
  <si>
    <t>蔡世澤
王光國
李文齡
石光中
郭清輝
林玉怡</t>
  </si>
  <si>
    <t>02-87927184</t>
  </si>
  <si>
    <t>dmc@ndmctsgh.edu.tw
linsuchiung@yahoo.com.tw</t>
  </si>
  <si>
    <t>謝昌勳</t>
  </si>
  <si>
    <t>洪乙仁
謝昌勳
呂介華
李建興</t>
  </si>
  <si>
    <t>臺北市內湖區瑞光路337號 糖尿病衛教室</t>
  </si>
  <si>
    <t>02-87972121#323
098-370-1830</t>
  </si>
  <si>
    <t>02-87971122</t>
  </si>
  <si>
    <t>jen0112@cgh.org.tw</t>
  </si>
  <si>
    <t>劉文正</t>
  </si>
  <si>
    <t>麥佩珍</t>
  </si>
  <si>
    <t>臺北市南港區同德路87號</t>
  </si>
  <si>
    <t>02-27861288#1748、1742</t>
  </si>
  <si>
    <t>02-27888492</t>
  </si>
  <si>
    <t>b2129@tpech.gov.tw
b3530@tpech.gov.tw</t>
  </si>
  <si>
    <t>陳春森</t>
  </si>
  <si>
    <t>陳春森
廖國盟
陳重光
鄭筆聳
侯冠廷</t>
  </si>
  <si>
    <t>新北市金山區五湖里11鄰玉爐路7號</t>
  </si>
  <si>
    <t>02-24989898#2505</t>
    <phoneticPr fontId="16" type="noConversion"/>
  </si>
  <si>
    <t>洪毓謙</t>
  </si>
  <si>
    <t>郭靜雯</t>
  </si>
  <si>
    <t>洪毓謙
徐愫萱</t>
  </si>
  <si>
    <t>新北市板橋區南雅南路2段21號</t>
  </si>
  <si>
    <t>02-77281341</t>
  </si>
  <si>
    <t>02-77281342</t>
  </si>
  <si>
    <t>dm123@femh.org.tw</t>
    <phoneticPr fontId="16" type="noConversion"/>
  </si>
  <si>
    <t>陳華芬</t>
  </si>
  <si>
    <t>洪碧蓮
洪鈴鈺</t>
  </si>
  <si>
    <t>陳華芬
施婷婷
江珠影
葉淑婷
李欣宇
林蓉
黃聖煒
張錦煥
陳美秀
羅融融
傅志宣
賴蕙萍
李如浩
高銓宏
李少白
周倩愉
邱奕華
郭蔭庭
馮偉雄
黃彥翔
賴資賢
白玫芬
吳泓彥
邱彥霖
徐世平
徐愷翔
彭渝森
蔡萬全
楊如燁
董奎廷
陳宜君
楊正雯
阮筠婷
吳彥雯
李建霖
李愛先
杜宗明
林恆旭
邱昱偉
張基業
張藝耀
莊文博
許榮城
陳國慶
陳運淇
曾炳憲
黃姍惠
黃繼正
葉衍廷
廖本智
蔡浩元
謝福謙
羅顯榮
朱育瑩
許秀卿
陳志道
楊子弘
翁資閔</t>
  </si>
  <si>
    <t>徐惠娟</t>
  </si>
  <si>
    <t>徐惠娟 
曹心怡 
張維倫
黃天祥
劉文正 
陳瑜忻</t>
  </si>
  <si>
    <t>馬文雅</t>
  </si>
  <si>
    <t>馬文雅
蘇景傑
夏德霖
裴  馰
鍾明敏
黃桂琛
王寶妹</t>
  </si>
  <si>
    <t>蔡麗玉</t>
  </si>
  <si>
    <t>蔡麗玉
古麒正
張心玫
夏德霖
曾怡菁
王寶妹</t>
  </si>
  <si>
    <t>吳忠擇</t>
  </si>
  <si>
    <t>吳忠擇
林俊佃
何志聰
張安妮
謝安慈</t>
  </si>
  <si>
    <t>林桓生</t>
  </si>
  <si>
    <t>林桓生
郭俊亨
陳思綺
許文定
張兆宏
廖婉秀
葉婉瑜
張三丰
蔡東融
黃兆康
黃耀樟
陳世豐</t>
  </si>
  <si>
    <t>廖英理</t>
  </si>
  <si>
    <t>廖英理
蔡燦華
洪泊儒
廖丁瑩
辛國輝
方姿喬
吳建賢
陳殷正
游承翰
林武甫
鄭盟儒
李雅萍</t>
  </si>
  <si>
    <t xml:space="preserve">簡銘男 </t>
  </si>
  <si>
    <t>簡銘男
李淳權
梁清香
蔡明潔
廖偉丞</t>
  </si>
  <si>
    <t>桃園市中壢區環中東路150號</t>
  </si>
  <si>
    <t>王基如
曾建榮
蔡富聰
徐偉岸</t>
  </si>
  <si>
    <t>桃園市平鎮區廣泰路77號</t>
  </si>
  <si>
    <t>張煥禎
黃忠智
陳惠珍
黎裕昌
郭佑啟
粘春東
林得美
陳建隆
戴道堅
林盈光
胡豪夫
翁林睿
陳右緯
李振華
康曉妍
廖國宏
黃碧玉
董錦佳</t>
  </si>
  <si>
    <t>桃園市楊梅區楊新北路321巷30號</t>
  </si>
  <si>
    <t>廖文俊
張維揚
林承志
黃文豪
樓震平
張立心</t>
  </si>
  <si>
    <t>桃園市新屋區新福二路6號</t>
  </si>
  <si>
    <t>羅世慧 
范姜孙龍 
黃鈺琴</t>
  </si>
  <si>
    <t>桃園市桃園區經國路168號</t>
  </si>
  <si>
    <t xml:space="preserve">蔡明翰
庄強
張冠群
陳志明
鄭碹葉
許志成
翁志仁
莊天華
黃朝麟
蕭輝哲
</t>
  </si>
  <si>
    <t>桃園市桃園區建新街123號</t>
  </si>
  <si>
    <t>彭維邦
馬鈞鼎
張立心
戴世澤
高慶雲
陳紓涵
葉淑寧</t>
  </si>
  <si>
    <t>桃園市龜山區復興街五號</t>
  </si>
  <si>
    <t>劉鳳炫
莊峻鍠
陳正友
黃禹堯
盧文聰
謝勝湖
黃朝俊
張宏猷
孫瑞鴻
劉妙真
黃兆山
王誌慶
林嘉鴻
黃瓊慧
林承緯
蔡松昇
蔡之祐
洪士淵
陳怡文
李晏榮
周威宇
陳維健
林怡瑄</t>
  </si>
  <si>
    <t>桃園市蘆竹區南崁中正路357號</t>
  </si>
  <si>
    <t>呂慶城</t>
  </si>
  <si>
    <t>03-5348181#325128
0972765914</t>
  </si>
  <si>
    <t>黃崇堤
黃曉蕙
李郁慧
林志鴻
楊景元
程元梁
李易昌
鍾立文
廖敏策</t>
  </si>
  <si>
    <t>03-5326151#524307
0972654012</t>
  </si>
  <si>
    <t>呂菁</t>
  </si>
  <si>
    <t>03-5278999#5191</t>
  </si>
  <si>
    <t>黃曉蕙
黃莉棋
黃漢倫
林鈺琳
洪崇尹
陳世偉
林竹君
張添維
邱淑芬
陳正強</t>
  </si>
  <si>
    <t>03-5527000#2163</t>
  </si>
  <si>
    <t>opddm@tyh.com.tw</t>
  </si>
  <si>
    <t>陳國寶</t>
  </si>
  <si>
    <t>黃昱玲</t>
  </si>
  <si>
    <t xml:space="preserve">陳國寶 
張聖典 
鄭玉堂 
范誠宗 
黃彗倫 
鄧仲華 </t>
  </si>
  <si>
    <t>新竹縣竹北市光明九路9-15號</t>
  </si>
  <si>
    <t>03-6571515</t>
  </si>
  <si>
    <t>06-6571616</t>
  </si>
  <si>
    <t>fansuching1223@gmail.com
ching@ansn.com.tw</t>
  </si>
  <si>
    <t>郭艾凌</t>
  </si>
  <si>
    <t>范素菁</t>
    <phoneticPr fontId="16" type="noConversion"/>
  </si>
  <si>
    <t>郭艾凌
劉偉銘
林世杰
林皓雯
李佩賢
林文雄</t>
  </si>
  <si>
    <t>03-5993500#110</t>
    <phoneticPr fontId="16" type="noConversion"/>
  </si>
  <si>
    <t>03-5994494</t>
  </si>
  <si>
    <t>096011@mercy.org.tw
nanago215@yahoo.com.tw</t>
  </si>
  <si>
    <t>鄭文儀</t>
  </si>
  <si>
    <t>粘美娜</t>
  </si>
  <si>
    <t>苗栗縣苑裡鎮苑南里和平路168號</t>
  </si>
  <si>
    <t>037-862387#1107</t>
  </si>
  <si>
    <t xml:space="preserve">鄭裕文 </t>
  </si>
  <si>
    <t>陳妤蓁</t>
    <phoneticPr fontId="16" type="noConversion"/>
  </si>
  <si>
    <t>鄭裕文
徐承毓
陳美珠
莊協勳
陳慰信
曾元登
張堯欽</t>
  </si>
  <si>
    <t>04-22255450#20224</t>
    <phoneticPr fontId="16" type="noConversion"/>
  </si>
  <si>
    <t>林文森</t>
  </si>
  <si>
    <t>塗世雋
林文森
徐敏耀</t>
  </si>
  <si>
    <t>澄清綜合醫院</t>
  </si>
  <si>
    <t>04-24632000#66860</t>
  </si>
  <si>
    <t>04-24632000#66810</t>
  </si>
  <si>
    <t>4329@ccgh.com.tw</t>
  </si>
  <si>
    <t>林幸宜</t>
  </si>
  <si>
    <t>林幸宜
陳亭均</t>
  </si>
  <si>
    <t>csha2200@csh.org.tw
csha2053@csh.org.tw</t>
    <phoneticPr fontId="16" type="noConversion"/>
  </si>
  <si>
    <t>楊宜瑱</t>
  </si>
  <si>
    <t>黃建寧
楊宜瑱
詹貴川
林明正
蘇峻弘
顏啓華
張浤榮
洪東衛
王威傑
連榮達
陳安芝
王耀震
吳勝文
蔡青峰
莊曜聰
范英琦
林文汋
楊宗元
紀心怡
羅仕昌
魏宇祥
陳宜慶
楊子緯</t>
  </si>
  <si>
    <t>taic82099@taic.mohw.gov.tw</t>
  </si>
  <si>
    <t>鮑卓璨</t>
  </si>
  <si>
    <t>鮑卓璨
林建良
謝雅湄
侯承伯
蔡東啟
廖妙淯
林惠文
李孟智
翁茂中</t>
  </si>
  <si>
    <r>
      <t>04-22052121#3246</t>
    </r>
    <r>
      <rPr>
        <sz val="10"/>
        <rFont val="新細明體"/>
        <family val="1"/>
        <charset val="136"/>
      </rPr>
      <t>、</t>
    </r>
    <r>
      <rPr>
        <sz val="10"/>
        <rFont val="Times New Roman"/>
        <family val="1"/>
      </rPr>
      <t>3229</t>
    </r>
    <phoneticPr fontId="16" type="noConversion"/>
  </si>
  <si>
    <t>04-22038883</t>
  </si>
  <si>
    <t>y8441@mail.cmuh.org.tw
N11663@mail.cmuh.org.tw</t>
  </si>
  <si>
    <t>陳清助
陳榮興</t>
    <phoneticPr fontId="16" type="noConversion"/>
  </si>
  <si>
    <t>陳清助
張慶忠
張淳堆
傅茂祖
陳榮興
王子源
曾睿玉
黃偉倫
黃國欽
洪逸芷
陳瑩惠
郭佳茵
林祐霆
曾盈瑜</t>
  </si>
  <si>
    <t>04-22038719</t>
  </si>
  <si>
    <t>ling-chu@803.org.tw</t>
  </si>
  <si>
    <t>莊宗儒</t>
  </si>
  <si>
    <t>莊宗儒
郭嘉文
何欣恩
黎雨青
陳鴻文
蔡嘉修</t>
  </si>
  <si>
    <t>李奕德</t>
  </si>
  <si>
    <t>許惠恒
李奕德
王俊興
沈宜靜
李佳霖
李昂澤
李宇璇
謝雅湄</t>
  </si>
  <si>
    <t>曾立年</t>
  </si>
  <si>
    <t>曾立年
黃怡文
謝良博
葉守正
邱映倫
莊雯莉
鄧浩文
蘇家龍
王俊堯
蔡崇煌
林彥廷
謝心瑜
李篤宜
黃士鏗
林至展
江韶岳
張耿豪
賴建賓
高銘聰
高清添
黃仁杰</t>
  </si>
  <si>
    <t>ls3285@lshosp.com.tw</t>
  </si>
  <si>
    <t>蔡松容</t>
  </si>
  <si>
    <t>蔡松容
鄭晏甄
張瑞旻
張麟生
王建瑋
林志豪</t>
  </si>
  <si>
    <t>gpmjean@gmail.com
yun-chin@803.org.tw</t>
  </si>
  <si>
    <t xml:space="preserve">莊宗儒
郭嘉文
廖俊正
何欣恩
蔡孟軒
凃世凱
郭武憲
</t>
  </si>
  <si>
    <t>t00365@ms.sltung.com.tw</t>
  </si>
  <si>
    <t>劉進益</t>
  </si>
  <si>
    <t>劉進益
陳瑞明
邱光輝</t>
  </si>
  <si>
    <t>chun9206@yahoo.com.tw
dm1040916@gmail.com</t>
  </si>
  <si>
    <t>曾士婷</t>
  </si>
  <si>
    <t>曾士婷
劉文華
王家良
吳中興
陳弘聖</t>
  </si>
  <si>
    <t>04-26582000</t>
  </si>
  <si>
    <t>曾耀賢</t>
  </si>
  <si>
    <t>曾耀賢
蔡政麟
蔡婉妮
郭怡婷
黃素雲
彭洸萍
吳奇峰
莊詩慧
陳思文
陳士哲
何念寧
孫宗正
劉宜澤
劉鴻略
劉曼莉
楊自強
連啟勛
許弘毅
陳淑儀
陳崇文
陳潔伶
吳保宗
張建榮
李俊毅
陳坤雄
劉人福
劉誌宗
陳宏賓
簡孝文
郭元銓
吳再坤
陳昶旭
曾天佑
魏銓儀
詹佳蓉
蔡維鍵
廖偉志
藍旻瑋
陳滄淇
王賢和</t>
  </si>
  <si>
    <t>KTDM5257@gmail.com</t>
  </si>
  <si>
    <t>蘇楓琳</t>
  </si>
  <si>
    <t>蘇楓琳
何逸然
賴文恩</t>
  </si>
  <si>
    <t>彰化縣彰化市南校街135號</t>
  </si>
  <si>
    <t>38090@cch.org.tw</t>
  </si>
  <si>
    <t>廖培湧</t>
  </si>
  <si>
    <t>王惠芳</t>
  </si>
  <si>
    <t>杜思德
蔡麗卿
廖培湧
蔡東華
許上人
王舒儀
蘇矢立
謝芳傑
林世鐸
郭仁富
李仰民
鄭畬方
謝明家
陳育正
王育美
吳怡磊
林國川
孫茂勝
周昆慶
施凱倫
張家築
邱炳芳
楊郁
楊鈺雯
蔡佩渝
陳琬青
林益卿
余宜叡
林盈利
施宜德
劉晏孜
蔡佳純
蔡正道
黃靜惠
李政良
楊淵博
巫錫霖
陳大成
王文甫
莊介森
賴建旭
陳彥宇
吳美鳳
黃俊雄
謝堯棚
李建德</t>
  </si>
  <si>
    <t>彰化縣彰化市中山路一段542號</t>
  </si>
  <si>
    <t>04-7256166#81260、81266</t>
  </si>
  <si>
    <t>04-7288828</t>
  </si>
  <si>
    <t>陳拓邦</t>
  </si>
  <si>
    <t>蔡美曰</t>
  </si>
  <si>
    <t xml:space="preserve">陳拓邦 
王志堅 
蕭立偉 
賴史哲 
張富勝 
李育慶 
陳國寶 
陳進儒 
蘇莉婷 
陳建志 
楊和邦 
林東照 
羅明原 
沈道永 
郭顯宗 
陳昶任 
葉永祥 
陳建華 
楊基滐 
張吉賢 
方怡仁 
吳志昇 
李炯宏 
劉裕財 
陳奎閔 
謝偉耀 
李文欽 
黃忠餘 
張舜智 
蕭匡智 
許君碩 
邱百誼 
張偉倫 
潘昭雄 
詹博棋 
徐敏獻 
林奇模 
林茂盛 
黃敦郁 
林昌生 </t>
  </si>
  <si>
    <t>彰化縣彰化市辭修路82號</t>
  </si>
  <si>
    <t>tailiu88@gmail.com</t>
  </si>
  <si>
    <t>劉姿吟
戴慧龍</t>
  </si>
  <si>
    <t>彰化縣彰化市香山里彰南路二段346巷31弄26號</t>
  </si>
  <si>
    <t>04-7381647#208</t>
  </si>
  <si>
    <t>04-7370520</t>
  </si>
  <si>
    <t>djucby@tcmail.mohw.gov.tw dju0624@mail.chshb.gov.tw</t>
  </si>
  <si>
    <t>謝獻慶</t>
  </si>
  <si>
    <t>鍾嘉琪</t>
  </si>
  <si>
    <t>彰化縣芬園鄉社口村公園一街11號</t>
  </si>
  <si>
    <t>049-2522904</t>
  </si>
  <si>
    <t>049-2527486</t>
  </si>
  <si>
    <t>fyu3890@mail.chshb.gov.tw</t>
  </si>
  <si>
    <t>吳師承</t>
  </si>
  <si>
    <t>莊淑芬</t>
  </si>
  <si>
    <t>彰化縣秀水鄉安東村中山路288號</t>
  </si>
  <si>
    <t>04-7693001</t>
  </si>
  <si>
    <t>04-7682938</t>
  </si>
  <si>
    <t>sis6006@mail.chshb.gov.tw</t>
  </si>
  <si>
    <t>黃為晟</t>
  </si>
  <si>
    <t>馬英媖</t>
  </si>
  <si>
    <t>彰化縣鹿港鎮中正路480號</t>
  </si>
  <si>
    <t>04-7779595#9230</t>
  </si>
  <si>
    <t>712551@cch.org.tw
711057@cch.org.tw</t>
  </si>
  <si>
    <t>莊武龍</t>
  </si>
  <si>
    <t>張恩瑜</t>
  </si>
  <si>
    <t>杜思德
廖培湧
毛羿傑
謝芳傑
蔡東華
郭仁富
許上人
郭力源
莊武龍
梁錫謙
葉芳欣
戴靜婷
余宜叡
楊郁
劉志達
蔡正道
周禎穎
張振書
巫錫霖
陳大成
賴建旭
蔡定倫</t>
  </si>
  <si>
    <t>彰化縣鹿港鎮鹿工路6號 3F糖尿病衛教室 林佳蘭</t>
  </si>
  <si>
    <t>04-7813888#73180</t>
  </si>
  <si>
    <t>04-7073251</t>
  </si>
  <si>
    <t>s9505060@yahoo.com.tw</t>
  </si>
  <si>
    <t>王志堅</t>
  </si>
  <si>
    <t xml:space="preserve">王志堅
陳拓邦
蕭立偉
李宗霖
曹豪源
葉鉅全
魏誠佑
黃子軒
洪朝賢
楊聖功
葉永祥
李佳舫
陳致霖
林煒
邱百誼
葉永祥
陳建華
王俊偉
田志宏
李文欽
許莉美
黃忠餘
吳貴華
鄭賀雄
徐志鵬
牛亞蕾
許堂河
陳建志
</t>
  </si>
  <si>
    <t>彰化縣鹿港鎮復興路425號</t>
  </si>
  <si>
    <t>04-7772309</t>
  </si>
  <si>
    <t>04-7789350</t>
  </si>
  <si>
    <t>lug1006@mail.chshb.gov.tw</t>
  </si>
  <si>
    <t>賴廷彰</t>
  </si>
  <si>
    <t>葉千慧</t>
  </si>
  <si>
    <t>詹俊彥</t>
  </si>
  <si>
    <t>彰化縣線西鄉寓埔村和線路957巷2號</t>
  </si>
  <si>
    <t>04-7585201</t>
  </si>
  <si>
    <t>04-7583273</t>
  </si>
  <si>
    <t>ssi730617@mail.chshb.gov.tw
ssiyltss@mail.chshb.gov.tw</t>
  </si>
  <si>
    <t>李佳勳</t>
  </si>
  <si>
    <t>許育玲
鄭聿淩</t>
  </si>
  <si>
    <t>員榮醫療社團法人員榮醫院員生院區</t>
  </si>
  <si>
    <t>彰化縣員林市莒光路359號</t>
  </si>
  <si>
    <t>04-8383995#3100</t>
  </si>
  <si>
    <t>04-8367009</t>
  </si>
  <si>
    <t>4551@yuanyung.com.tw
elsachen224@gmail.com</t>
  </si>
  <si>
    <t>余宜叡</t>
  </si>
  <si>
    <t>陳心宜</t>
  </si>
  <si>
    <t>郭武憲
朱建統
塗宜育
李祥煒
李雨青
葉宗勳
蘇俊郎
張木信
傅家保
李佳霖
陳順天
林鴻慶
黃上峰
李鎮興</t>
  </si>
  <si>
    <t>彰化縣埔心鄉舊館村中正路二段82號</t>
  </si>
  <si>
    <t>04-8298686#1202</t>
  </si>
  <si>
    <t>04-8297430</t>
  </si>
  <si>
    <t>DM@chhw.mohw.gov.tw
polo@chhw.mohw.gov.tw</t>
  </si>
  <si>
    <t>吳佶育</t>
  </si>
  <si>
    <t>邱小佳</t>
  </si>
  <si>
    <t>梁垠盤
何東錦
黃伊文
高堅凱
廖曜磐
陳詩典
楊智超
蔡安順
吳佶育
黃耀宣
蔡旻叡
陳殷正
連宮瑩</t>
  </si>
  <si>
    <t>彰化縣溪湖鎮湖東里青雅路36號</t>
  </si>
  <si>
    <t>04-8815112</t>
  </si>
  <si>
    <t>04-8824331</t>
  </si>
  <si>
    <t>shu69@mail.chshb.gov.tw 
shj0501@mail.chshb.gov.tw</t>
  </si>
  <si>
    <t>張文豪</t>
  </si>
  <si>
    <t>黃千珊</t>
  </si>
  <si>
    <t>彰化縣大村鄉大村村茄苳路一段235號</t>
  </si>
  <si>
    <t>04-8524074</t>
  </si>
  <si>
    <t>04-8529060</t>
  </si>
  <si>
    <t>meihua550608@yahoo.com.tw</t>
  </si>
  <si>
    <t>黃建成</t>
  </si>
  <si>
    <t>劉美華</t>
  </si>
  <si>
    <t>黃建成
吳博文</t>
  </si>
  <si>
    <t>puyccj4308@mail.chshb.gov.tw</t>
  </si>
  <si>
    <t>林家魴</t>
  </si>
  <si>
    <t>張君禎</t>
  </si>
  <si>
    <t>彰化縣田尾鄉饒平村光復路二段608號</t>
  </si>
  <si>
    <t>04-8832145</t>
  </si>
  <si>
    <t>04-8833657</t>
  </si>
  <si>
    <t>tiw2535@mail.chshb.gov.tw</t>
  </si>
  <si>
    <t>王新瑋</t>
  </si>
  <si>
    <t>鄭香兒</t>
  </si>
  <si>
    <t>彰化縣埤頭鄉斗苑西路156號</t>
  </si>
  <si>
    <t>04-8920222</t>
  </si>
  <si>
    <t>04-8929799</t>
  </si>
  <si>
    <t>taocclsun@yahoo.com.tw</t>
  </si>
  <si>
    <t>陳嘉烈</t>
  </si>
  <si>
    <t>彰化縣二林鎮南光里大成路一段558號</t>
  </si>
  <si>
    <t>蔡麗卿</t>
  </si>
  <si>
    <t>南投縣南投市中興路870號</t>
  </si>
  <si>
    <t>049-2225595#1218</t>
  </si>
  <si>
    <t>049-2200479</t>
  </si>
  <si>
    <t>602730@cch.org.tw
D56000@cch.org.tw</t>
  </si>
  <si>
    <t>張明權</t>
  </si>
  <si>
    <t>賴鳳玲</t>
  </si>
  <si>
    <t>陳信宏
陳志仁
張明權
林益卿
鐘光廷
賴俊宜
孫宏禹</t>
  </si>
  <si>
    <t>南投縣南投市康壽里復興路478號</t>
  </si>
  <si>
    <t>049-2231150#1129</t>
  </si>
  <si>
    <t>049-2221302</t>
  </si>
  <si>
    <t>洪弘昌</t>
  </si>
  <si>
    <t>鄭卉妤</t>
  </si>
  <si>
    <t>詹德欽
王郁菁
莊家銘
許盛榮
洪世昌
洪弘昌
莊宗芳
蔡金記
鄭勇彥
施志宏
王耀麟
嚴元鴻
黃祺耀
莊宗儒
羅仕昌
蔡永新
王奕翔
林以祥</t>
  </si>
  <si>
    <t>南投縣草屯鎮太平路一段200號</t>
  </si>
  <si>
    <t>049-23581515#2175</t>
  </si>
  <si>
    <t>900623@yumin.com.tw</t>
  </si>
  <si>
    <t>黃芳專</t>
  </si>
  <si>
    <t>蘇碩偉
巫錫霖
林圻域
梁均瑜
徐煜能
白奇憲
李友夫
鄭炳權
廖培湧
王舒儀
陳信宏
莊武龍
黃珮茹</t>
  </si>
  <si>
    <t>049-2314145#310</t>
  </si>
  <si>
    <t>顏麗呅</t>
  </si>
  <si>
    <t>曾漢棋
鍾維政</t>
  </si>
  <si>
    <t>南投縣埔里鎮西門里中正路464號</t>
  </si>
  <si>
    <t>049-2999576</t>
  </si>
  <si>
    <t>049-2990941</t>
  </si>
  <si>
    <t>cc11223390@yahoo.com.tw
lii0932798031@yahoo.com.tw</t>
  </si>
  <si>
    <t>黎俊奇</t>
  </si>
  <si>
    <t>林靖莉</t>
  </si>
  <si>
    <t>南投縣埔里鎮愛蘭里鐵山路1號</t>
  </si>
  <si>
    <t>049-2912151#3145</t>
  </si>
  <si>
    <t>049-2916901</t>
  </si>
  <si>
    <t>沈錳碩</t>
  </si>
  <si>
    <t xml:space="preserve">陳錦康
陳楷琳
林羅玲
李智貴
蘇文利
林國川
毛羿傑
黃芳專
</t>
  </si>
  <si>
    <t>南投縣埔里鎮榮光路1號</t>
  </si>
  <si>
    <t>049-2990833#3702</t>
  </si>
  <si>
    <t>049-2998931</t>
  </si>
  <si>
    <t>vhpla0090@vghtc.gov.tw
vhplc0377@vghtc.gov.tw</t>
    <phoneticPr fontId="16" type="noConversion"/>
  </si>
  <si>
    <t>賴韻如</t>
  </si>
  <si>
    <t>蔡佳慧
李佳珍</t>
    <phoneticPr fontId="16" type="noConversion"/>
  </si>
  <si>
    <t>賴韻如
曾耀賢
陳培愷
鍾世宇
林鈺凱
林青沅</t>
  </si>
  <si>
    <t>竹山秀傳醫療社團法人竹山秀傳醫院</t>
  </si>
  <si>
    <t>049-2624266#36928</t>
  </si>
  <si>
    <t>cs2033@csshow.org.tw
cs2811@csshow.org.tw</t>
  </si>
  <si>
    <t>陳榕生</t>
  </si>
  <si>
    <t>郭淑華
石慕懿</t>
  </si>
  <si>
    <t>陳榕生
黃相寓
汪利璆
楊舜清
蔡鴻義</t>
  </si>
  <si>
    <t>雲林縣虎尾鎮新生路74號 2F糖尿病衛教室</t>
  </si>
  <si>
    <t>05-6337333#8269</t>
  </si>
  <si>
    <t>05-6336333</t>
  </si>
  <si>
    <t>dmroom@mail.stjoho.org.tw</t>
  </si>
  <si>
    <t>賴良宗</t>
  </si>
  <si>
    <t>周秀珍
曾輝鈺</t>
  </si>
  <si>
    <t>賴良宗
張世杰
楊三
王喻生</t>
  </si>
  <si>
    <t>雲林縣虎尾鎮林森路一段346號</t>
  </si>
  <si>
    <t>05-6366111</t>
  </si>
  <si>
    <t>05-6362333</t>
  </si>
  <si>
    <t>林正日</t>
  </si>
  <si>
    <t>詹惠如</t>
  </si>
  <si>
    <t>高美燈
吳佳錄</t>
  </si>
  <si>
    <t>雲林縣斗六市雲林路2段579號</t>
  </si>
  <si>
    <t>05-5323911#5125</t>
  </si>
  <si>
    <t>05-5335325</t>
  </si>
  <si>
    <t>ntuh.dm5125@gmail.com</t>
  </si>
  <si>
    <t>林冠宇</t>
  </si>
  <si>
    <t>徐瑋沂</t>
  </si>
  <si>
    <t xml:space="preserve">林冠宇 
陳景文 
邱偉益 
粘峯榕 
洪壽宏 
葉忻瑜 
施銘峰 
蘇墨冬 
江建勰 
陳冠儒 </t>
  </si>
  <si>
    <t>雲林縣西螺鎮市場南路375號</t>
  </si>
  <si>
    <t>05-5871111#2125#5071</t>
  </si>
  <si>
    <t>820006@cch.org.tw</t>
  </si>
  <si>
    <t>林思涵</t>
  </si>
  <si>
    <t>鐘淑燕</t>
  </si>
  <si>
    <t xml:space="preserve">林思涵
郭真一
鄭畬方
邱志皇
顏琦恩
丁革新
陳雅珮
林禮賢
詹尚儒
施佑菘
陳竹翎
昌育群
王律凱
陳鴻銘
林書帆 </t>
  </si>
  <si>
    <t>雲林縣北港鎮新街里新德路123號</t>
  </si>
  <si>
    <t>05-7837901#1106</t>
  </si>
  <si>
    <t>05-7837901#1105</t>
  </si>
  <si>
    <t>n4642@mail.bh.cmu.edu.tw</t>
  </si>
  <si>
    <t>曾裕雄</t>
  </si>
  <si>
    <t>黃莉娟</t>
  </si>
  <si>
    <t>曾裕雄
張寶霞
溫永隆
蔡昆道
鄭初發
張丁權
黃克章
陳達位
許致善
葉建治
王馨霈
陳冠妃</t>
  </si>
  <si>
    <t>嘉義市吳鳳北路252號</t>
  </si>
  <si>
    <t>05-2252000#2256、3327</t>
  </si>
  <si>
    <t>05-2224877</t>
  </si>
  <si>
    <t>nu3070@yahoo.com.tw</t>
  </si>
  <si>
    <t>黃紫寶</t>
  </si>
  <si>
    <t>鍾宜君</t>
  </si>
  <si>
    <t>謝景祥
鍾政達
蔡勝興
黃紫寶
王文哲
李逸慧
李惟奇
朱弘毅
李維揚
周振興
陳宗成
楊國政
黃嘉生</t>
  </si>
  <si>
    <t>嘉義市大雅路2段565號</t>
  </si>
  <si>
    <t>05-2783865
05-2756000#3311</t>
  </si>
  <si>
    <t>sugar@stm.org.tw</t>
  </si>
  <si>
    <t>郭祖仁</t>
  </si>
  <si>
    <t>花士哲
郭祖仁
江珊
郭嘉烈
蔡頤恩
蔡新陽
莊政達
陳志誠
葉士佳
洪健智
蔡宜穎
李冠華
朱椰雯
楊茂庭
林大維
李欣蓉
羅清池
鄭旭盛
林建宏
廖義堂
黃國智
蔡育泰</t>
  </si>
  <si>
    <t>05-2359630#5783</t>
  </si>
  <si>
    <t>05-2832615</t>
  </si>
  <si>
    <t>mnlin@vghtc.gov.tw
meling.5123@hotmail.com</t>
  </si>
  <si>
    <t>吳崇榮</t>
  </si>
  <si>
    <t>林孟霓
林美伶</t>
  </si>
  <si>
    <t>吳崇榮
陳怡成
陳呈旭
游智宏</t>
  </si>
  <si>
    <t>嘉義市西區北港路312號</t>
  </si>
  <si>
    <t>05-2319090#2165</t>
  </si>
  <si>
    <t>ab900131@yahoo.com.tw
ab900131@chyi.mohw.gov.tw</t>
  </si>
  <si>
    <t>李健</t>
  </si>
  <si>
    <t>劉美容</t>
  </si>
  <si>
    <t>陳順福
李 健
白錫彥
黃英和</t>
  </si>
  <si>
    <t>嘉義縣朴子市海通路21-4號</t>
  </si>
  <si>
    <t>05-3790909</t>
  </si>
  <si>
    <t>05-3661535</t>
  </si>
  <si>
    <t>dl.dccc@gmail.com</t>
  </si>
  <si>
    <t>李傑</t>
  </si>
  <si>
    <t>廖芳佑</t>
  </si>
  <si>
    <t>嘉義縣朴子市永和里𧃽菜埔42-50號</t>
  </si>
  <si>
    <t>05-3790600#225</t>
  </si>
  <si>
    <t>05-3707454</t>
  </si>
  <si>
    <t>potz326@puzih.mohw.gov.tw
endoscopy@puzih.mohw.gov.tw</t>
  </si>
  <si>
    <t>張世寶</t>
  </si>
  <si>
    <t>賴淑萍</t>
  </si>
  <si>
    <t>李志曜
張世寶
謝榮元
古佳衢</t>
  </si>
  <si>
    <t>嘉義縣朴子市嘉朴路西段6號</t>
  </si>
  <si>
    <t>05-3621000#2165、2242</t>
  </si>
  <si>
    <t>05-3620311</t>
  </si>
  <si>
    <t>rose8911@cgmh.org.tw
rose.eye0302@gmail.com
yingru@cgmh.org.tw</t>
  </si>
  <si>
    <t>何正</t>
  </si>
  <si>
    <t>葉曉芸
簡英如</t>
  </si>
  <si>
    <t xml:space="preserve">何正
彭雲杏
陳寶印
林詠翔
吳政佳
</t>
  </si>
  <si>
    <t>嘉義縣新港鄉宮前村中山路167號</t>
  </si>
  <si>
    <t>05-3742025</t>
  </si>
  <si>
    <t>05-3747105</t>
  </si>
  <si>
    <t>黃正憲</t>
  </si>
  <si>
    <t>蔡旼婷</t>
  </si>
  <si>
    <t>05-2648000#5661、5619</t>
  </si>
  <si>
    <t>連偉成</t>
  </si>
  <si>
    <t>邱善筠
黃蕙茹</t>
  </si>
  <si>
    <t>連偉成
顏士棠
陳品汎
吳俊鋒
廖唐毅</t>
  </si>
  <si>
    <t>06-2200055#2622、2626</t>
  </si>
  <si>
    <t>00767@tnhosp.mohw.gov.tw</t>
  </si>
  <si>
    <t>馬永疆</t>
  </si>
  <si>
    <t>黃秋綾</t>
  </si>
  <si>
    <t>馬永疆
劉貴文
楊宜青
陳英貞
毛愷民
黃薰瑩</t>
  </si>
  <si>
    <t>df826711@tzuchi.com.tw
df778383@tzuchi.com.tw</t>
    <phoneticPr fontId="3" type="noConversion"/>
  </si>
  <si>
    <t>06-2211111#1226</t>
  </si>
  <si>
    <t>dm@kgh.com.tw</t>
  </si>
  <si>
    <t>馮漢賢</t>
  </si>
  <si>
    <t>李欣穎</t>
  </si>
  <si>
    <t>馮漢賢
吳俊鋒
廖健男
楊倫欣
廖再緯
鍾志桓
蔡明松
林孟德
施得恩
姜林文祺
陳守硯</t>
  </si>
  <si>
    <t>戴芳楟</t>
  </si>
  <si>
    <t>張婉貞</t>
  </si>
  <si>
    <t>戴芳楟
鍾岳樺
翁瓊玫
李文宏
黃文河
吳坤陵
葉宏明
王威傑
王維新
鄭可家
方慶章
李政隆
蔡青芳
廖靜儀
陳瑋成
王恆弘
劉力偉
林俊元
張洵浩
陳長宏
陳俊旭
侯盈仲</t>
  </si>
  <si>
    <t>06-3553111#1209、1210</t>
  </si>
  <si>
    <t>n73256@mail.tmanh.org.tw</t>
  </si>
  <si>
    <t>沈振榮</t>
  </si>
  <si>
    <t>丁怡淳
毛佩玲</t>
  </si>
  <si>
    <t>沈振榮
陳擇穎
林軒名
魏照軒
張凱迪
莊凱舟
林理信
黃成偉
林志展
蔡忠紘
黃守正
李崇豪
陳正一
陳泓毓
張益華
林義濱
邱于禎</t>
  </si>
  <si>
    <t>06-2812811#53925</t>
  </si>
  <si>
    <t>06-2813061</t>
  </si>
  <si>
    <t>cmh7360@mail.chimei.org.tw</t>
  </si>
  <si>
    <t>楊純宜</t>
  </si>
  <si>
    <t>楊純宜
田凱仁
葉乃誠
葉美成
陳柏蒼
葉峻榳
陳家禎
吳晨寧
盧翰生
吳尚賢</t>
  </si>
  <si>
    <t>06-3110218</t>
  </si>
  <si>
    <t>06-3110219</t>
  </si>
  <si>
    <t>chou20150801@yahoo.com.tw</t>
  </si>
  <si>
    <t>周劍文</t>
  </si>
  <si>
    <t>柯姿羽</t>
  </si>
  <si>
    <t>slh161@sinlau.org.tw</t>
  </si>
  <si>
    <t>陳勅因</t>
  </si>
  <si>
    <t>尤苔安</t>
  </si>
  <si>
    <t>陳勅因
吳文生
張銘峰
姜丁引
李茂琦
蔡蕙如
唐秋敏
李明璋
林秀玲
楊創州
翁天行
莊立奇
蔡昊澐
葉雨青
徐先炤
池珮綺</t>
  </si>
  <si>
    <t>06-6351131#2307</t>
  </si>
  <si>
    <t>06-6357143</t>
  </si>
  <si>
    <t>pqr601119@syh.mohw.gov.tw
yating@syh.mohw.gov.tw
piuu0927@gmail.com</t>
  </si>
  <si>
    <t>陳宗林</t>
  </si>
  <si>
    <t>陳姜君</t>
  </si>
  <si>
    <t>林順發
陳軾正
楊焜斌
江聖書
蔡宗霖
柳鴻祥
侯昂廷
陳宗林</t>
  </si>
  <si>
    <t>06-6591010</t>
  </si>
  <si>
    <t>06-6593030</t>
  </si>
  <si>
    <t>mahler6118@gmail.com
qwer780203@gmail.com</t>
  </si>
  <si>
    <t>周書澤</t>
  </si>
  <si>
    <t>周書澤
張文鳳</t>
  </si>
  <si>
    <t>06-6592345#851</t>
  </si>
  <si>
    <t>06-6593593</t>
  </si>
  <si>
    <t>iash747277@yahoo.com.tw
evernew.h888@msa.hinet.net</t>
  </si>
  <si>
    <t>鄭群亮</t>
  </si>
  <si>
    <t>林宜美</t>
  </si>
  <si>
    <t>鄭群亮
劉孟冠
李梅如
陳軾正
周孟誼</t>
  </si>
  <si>
    <t>高雄市苓雅區福建街25號</t>
  </si>
  <si>
    <t>07-3344637#25、24</t>
  </si>
  <si>
    <t>07-5370702</t>
  </si>
  <si>
    <t>chienwei.clinic@gmail.com
3344637@gmail.com</t>
  </si>
  <si>
    <t>陳宇清</t>
  </si>
  <si>
    <t>林若蘭
謝孟學</t>
  </si>
  <si>
    <t>陳宇清
簡文彥</t>
  </si>
  <si>
    <t>高雄市苓雅區凱旋二路134號</t>
  </si>
  <si>
    <t>07-7511131#2246</t>
  </si>
  <si>
    <t>07-7131456</t>
  </si>
  <si>
    <t>ya7511131@gmail.com</t>
  </si>
  <si>
    <t>顏家祺</t>
  </si>
  <si>
    <t>王婉婷
郭佳雯</t>
  </si>
  <si>
    <t>魏淑儀
林玉佩
曾慧嘉
邱瓊令
張弘緯
蔡光喜</t>
  </si>
  <si>
    <t>07-5552565#2245#2241</t>
  </si>
  <si>
    <t>07-5541708</t>
  </si>
  <si>
    <t>蔡涵凱</t>
  </si>
  <si>
    <t xml:space="preserve">馬光遠
賴俊煌
賴奇正
戴大信
蔡涵凱
張涵軒
蔡承恩
蔡東原
連偉立
林奇模
秦儼
蔡立勳
張家禎
葉日貴 
徐立昇
張弘緯
陳宏益
陳靜宜
林志亮
莊上林
</t>
  </si>
  <si>
    <t>高雄市前鎮區保泰路419號</t>
  </si>
  <si>
    <t>07-7616000#105</t>
  </si>
  <si>
    <t>07-7611919</t>
  </si>
  <si>
    <t>wini520520@gmail.com</t>
  </si>
  <si>
    <t>辛世杰</t>
  </si>
  <si>
    <t>王薇婷</t>
  </si>
  <si>
    <t>陳政宏
辛世杰</t>
  </si>
  <si>
    <t>高雄醫學大學附設中和紀念醫院</t>
  </si>
  <si>
    <t>高雄市三民區自由一路100號</t>
  </si>
  <si>
    <t>07-3121101#7774</t>
  </si>
  <si>
    <t>07-3111437</t>
  </si>
  <si>
    <t>830323@ms.kmuh.org.tw
880098@ms.kmuh.org.tw
930263@ms.kmuh.org.tw
930264@gap.kmu.edu.tw</t>
  </si>
  <si>
    <t>黃尚志
洪薇雯
李美月
林奕廷</t>
  </si>
  <si>
    <t>高雄市三民區陽明路81號</t>
  </si>
  <si>
    <t>07-3903808、07-3903809</t>
  </si>
  <si>
    <t>07-3903898</t>
  </si>
  <si>
    <t>chen550106@yahoo.com.tw
yuancheng3903808@yahoo.com.tw</t>
  </si>
  <si>
    <t>陳登旺</t>
  </si>
  <si>
    <t>陳惠卿</t>
    <phoneticPr fontId="16" type="noConversion"/>
  </si>
  <si>
    <t>陳登旺
陳承勤</t>
  </si>
  <si>
    <t>高雄市立岡山醫院（委託秀傳醫療社團法人經營）</t>
    <phoneticPr fontId="16" type="noConversion"/>
  </si>
  <si>
    <t>高雄市岡山區壽天路12號</t>
  </si>
  <si>
    <t>07-3655423</t>
  </si>
  <si>
    <t>07-6212054</t>
  </si>
  <si>
    <t>ksdp199@ks.org.tw</t>
  </si>
  <si>
    <t>張雅椅</t>
  </si>
  <si>
    <t>楊美鉛</t>
  </si>
  <si>
    <t>張雅椅
劉昭宏
黃聖源
郭明杰
陳俊佑
林昭里
于慶龍
余國和
張福祥
趙昭欽
陳昭綽
李宗恩
顏志樵
何珮琳
葉育誠</t>
  </si>
  <si>
    <t>高雄市岡山區大義二路1號</t>
  </si>
  <si>
    <t>07-6250919#1213</t>
  </si>
  <si>
    <t>高建仁
簡志宇</t>
  </si>
  <si>
    <t>高雄市燕巢區角宿里義大路1號</t>
  </si>
  <si>
    <t>07-6150011#5959、5212</t>
  </si>
  <si>
    <t>07-6150924</t>
  </si>
  <si>
    <t>qaz980809@gmail.com
ed105084@edah.org.tw
kely0106@gmail.com</t>
  </si>
  <si>
    <t>高玉禧</t>
  </si>
  <si>
    <t>盧永川
高玉禧
古淑如
曾秉彥
曾國賓
王晨迪
陳冠樺</t>
  </si>
  <si>
    <t>高雄市鳳山區建國路三段157號</t>
  </si>
  <si>
    <t>07-7107010</t>
  </si>
  <si>
    <t>07-7456139</t>
  </si>
  <si>
    <t>newsally@leesclinic.org
likenoveral@leesclinic.org</t>
  </si>
  <si>
    <t>陳素榆</t>
  </si>
  <si>
    <t>林妤倩</t>
  </si>
  <si>
    <t>陳素榆
胡德瑋
莊立倫
翁紹紋
王繼樟
吳淑蓉</t>
  </si>
  <si>
    <r>
      <rPr>
        <sz val="10"/>
        <rFont val="Microsoft JhengHei"/>
        <family val="1"/>
      </rPr>
      <t>n</t>
    </r>
    <r>
      <rPr>
        <sz val="10"/>
        <rFont val="Times New Roman"/>
        <family val="1"/>
      </rPr>
      <t>ur368368@mail.afgsh.org.tw
nike540004@yahoo.com.tw</t>
    </r>
    <phoneticPr fontId="3" type="noConversion"/>
  </si>
  <si>
    <t>高雄巿鳳山區經武路 42號</t>
  </si>
  <si>
    <t>07-7418151#3410</t>
  </si>
  <si>
    <t>07-7462731</t>
  </si>
  <si>
    <t>yang0624@cgmh.org.tw</t>
  </si>
  <si>
    <t>李建德</t>
  </si>
  <si>
    <t>楊琇如</t>
  </si>
  <si>
    <t>廖上智 
黃志芳 
陳朝棟 
陳靜宜
王培銘 
江瑞錦 
黃偉城
周振凱 
沈峰志 
蔡嘉仁
蔡乃文
傅睦惠
陳煌中
許鐘元</t>
  </si>
  <si>
    <t>高雄巿鳳山區文衡路301號1F</t>
  </si>
  <si>
    <t>07-7805189</t>
  </si>
  <si>
    <t>07-7805249</t>
  </si>
  <si>
    <t>wendeclinic@gmail.com</t>
  </si>
  <si>
    <t>簡明德</t>
  </si>
  <si>
    <t>陳棱惠</t>
  </si>
  <si>
    <t>簡明德
簡美琪
林聖傑
張子瑤</t>
  </si>
  <si>
    <t>高雄市鳥松區大埤路123號 醫學大樓12F糖尿病健康促進中心</t>
  </si>
  <si>
    <t>07-7317123#2178、3036</t>
  </si>
  <si>
    <t>07-7323353</t>
  </si>
  <si>
    <t>lwj520213@adm.cgmh.org.tw
h01@adm.cgmh.org.tw
gnef2166@cgmh.org.tw</t>
  </si>
  <si>
    <t>周振凱</t>
  </si>
  <si>
    <t>林紋琴
陳淑娟
滕玉鳳</t>
  </si>
  <si>
    <t>王佩文
陳榮福
郭銘俊
翁紹紋
周振凱
沈峰志
蔡嘉仁
張智閔
陳永年
楊逸亭
陳玟潔
徐莞嘉
吳書婷
林麗珊
周依文
蔡加睿</t>
  </si>
  <si>
    <t>高雄市旗山區大同街13-1號</t>
  </si>
  <si>
    <t>0972-606-862</t>
  </si>
  <si>
    <t>07-6612100</t>
  </si>
  <si>
    <t>dayuan.clinic@gmail.com</t>
  </si>
  <si>
    <t>許世傑</t>
  </si>
  <si>
    <t>許世傑
李雅玲</t>
  </si>
  <si>
    <t>屏東縣屏東市自由路270號</t>
  </si>
  <si>
    <t>08-7363011#2270</t>
  </si>
  <si>
    <t>20256@pntn.mohw.gov.tw
01314@pntn.mohw.gov.tw</t>
  </si>
  <si>
    <t>周炳全</t>
  </si>
  <si>
    <t>陳子玄
許沛軒</t>
  </si>
  <si>
    <t>謝永徽
周炳全
鍾承穎
林直
戴志融
曾子桂
盧縣一
林峯正
沈聖偉
林勳章
許毓昀
郭政諭
吳寬澧
劉大維
王文育
吳子倫</t>
  </si>
  <si>
    <t>屏東縣屏東市大連路60號</t>
  </si>
  <si>
    <t>08-7369905、08-7368686#2130</t>
  </si>
  <si>
    <t>06131@ptch.org.tw</t>
  </si>
  <si>
    <t>高肇隆</t>
  </si>
  <si>
    <t>楊貴英</t>
  </si>
  <si>
    <t>范立冀
楊恩智
張光世
徐禮平
謝晉文
林佩穎
胡皓桓
陳俊全
謝偉倫
陳亮仁
張玉立
黃勇誠
柯文升
陳昶宏
楊宗霈
李彥鋒
吳敏禎
吳忠鴻
張雲德</t>
  </si>
  <si>
    <t>屏東縣屏東市民族路130號</t>
  </si>
  <si>
    <t>08-7668901#18</t>
  </si>
  <si>
    <t>08-7668902</t>
  </si>
  <si>
    <t>t3275@ms25.hinet.net
meiyun@leesclinic.org</t>
  </si>
  <si>
    <t>李洮俊</t>
  </si>
  <si>
    <t>劉采儀</t>
  </si>
  <si>
    <t>李洮俊
林昆正
張毓泓
胡德瑋</t>
  </si>
  <si>
    <t>08-8329966#2022</t>
  </si>
  <si>
    <t>08-8329977</t>
  </si>
  <si>
    <t>summer31kimo@yahoo.com.tw;
reie81@mail.tsmh.org.tw</t>
  </si>
  <si>
    <t>陳寶瓊</t>
  </si>
  <si>
    <t>陳亮秀</t>
  </si>
  <si>
    <t xml:space="preserve">陳寶瓊 
陳宏彰 
鄭欣如 
陳鈺晴 
黃曉鈴 
李孟澤 
陳佳瑜 
趙家鼎 
蔡宗昌 
林暐棟 
蔡明峯 
黃子旗 
劉承恩 
陳光銘 
黃英漢 
林麗珠 </t>
  </si>
  <si>
    <t>08-8323146#1512</t>
  </si>
  <si>
    <t>yuchin0716@yahoo.com.tw</t>
  </si>
  <si>
    <t>施景唐</t>
  </si>
  <si>
    <t>洪郁菁</t>
  </si>
  <si>
    <t>施景唐
鍾芳瑜
林亞發
洪銘秀
沈柏寬</t>
  </si>
  <si>
    <t>屏東縣恆春鎮恒西路21號</t>
  </si>
  <si>
    <t>08-8892293#889</t>
  </si>
  <si>
    <t>08-8892214</t>
  </si>
  <si>
    <t>陳育明</t>
  </si>
  <si>
    <t>陳育明
許志新
黃健榮
黃東水
徐學誼
曾榮賦</t>
  </si>
  <si>
    <t>j0989933670@gmail.com</t>
    <phoneticPr fontId="3" type="noConversion"/>
  </si>
  <si>
    <t>林佳娟</t>
    <phoneticPr fontId="3" type="noConversion"/>
  </si>
  <si>
    <t>宜蘭縣宜蘭市神農路一段95號</t>
  </si>
  <si>
    <t>03-9311230</t>
  </si>
  <si>
    <t>03-9311384</t>
  </si>
  <si>
    <t>vicky9311230@yahoo.com.tw
klees550307@yahoo.com.tw
diet910624@yahoo.com.tw</t>
  </si>
  <si>
    <t>涂秋妹
李秀利</t>
  </si>
  <si>
    <t>陳玫君
陳柏瑞
劉孝慈</t>
  </si>
  <si>
    <t>03-9575653</t>
  </si>
  <si>
    <t>王惠芳
陳白蓮
張原棟
戴慧美
蔡鳳鳳
莊惠蓉
林嵩雅
蕭志忠
崔東霖</t>
  </si>
  <si>
    <t>03-9543131#3111、3110</t>
  </si>
  <si>
    <t>968016@mail.pohai.org.tw</t>
  </si>
  <si>
    <t>陳曉蓮</t>
  </si>
  <si>
    <t>葉秉瑩</t>
  </si>
  <si>
    <t>陳煥文
陳曉蓮</t>
  </si>
  <si>
    <t>039-556670</t>
  </si>
  <si>
    <t>039-229172</t>
  </si>
  <si>
    <t>r432188@gmail.com
tracylee.dm@gmail.com</t>
  </si>
  <si>
    <t>游能俊</t>
  </si>
  <si>
    <t>鄭佳惠</t>
  </si>
  <si>
    <t>游能俊
駱書羽</t>
  </si>
  <si>
    <t>花蓮縣花蓮市中央路三段707號</t>
  </si>
  <si>
    <t>03-8561825#12331</t>
  </si>
  <si>
    <t>03-8581087</t>
  </si>
  <si>
    <t>time@tzuchi.com.tw
wangyihsuan@gmail.com</t>
  </si>
  <si>
    <t>吳篤安</t>
  </si>
  <si>
    <t>王懿萱
張令雅</t>
  </si>
  <si>
    <t>吳篤安
陳信典
李哲全
謝明蓁</t>
  </si>
  <si>
    <t>花蓮縣花蓮市民權路44號</t>
  </si>
  <si>
    <t>03-8241518</t>
  </si>
  <si>
    <t>siying67@mch.org.tw</t>
  </si>
  <si>
    <t>葉俊麟</t>
  </si>
  <si>
    <t>劉思吟</t>
  </si>
  <si>
    <t>葉俊麟
劉澤宗</t>
  </si>
  <si>
    <t>花蓮縣花蓮市中正路600號</t>
  </si>
  <si>
    <t>03-8358141#3118-9</t>
  </si>
  <si>
    <t>03-8335428</t>
  </si>
  <si>
    <t>inderol2012@gmail.com</t>
  </si>
  <si>
    <t>吳怡君</t>
  </si>
  <si>
    <t>楊湘琳</t>
  </si>
  <si>
    <t>吳怡君
吳一葦
湯介如
陳清彬</t>
  </si>
  <si>
    <t>花蓮縣秀林鄉秀林村秀林路88號</t>
  </si>
  <si>
    <t>03-8612122#218</t>
  </si>
  <si>
    <t>03-8612125</t>
  </si>
  <si>
    <t>chenziling0213@gmail.com
slphc09@ms.hlshb.gov.tw</t>
  </si>
  <si>
    <t>田惠文</t>
  </si>
  <si>
    <t>陳姿伶
陳琦諺</t>
  </si>
  <si>
    <t>田惠文
劉育倫</t>
  </si>
  <si>
    <t>臺東縣臺東市更生路1000號</t>
  </si>
  <si>
    <t>089-222995#1127</t>
  </si>
  <si>
    <t>089-222909</t>
  </si>
  <si>
    <t>rueili@vhtt.gov.tw
w841209j@gmail.com</t>
  </si>
  <si>
    <t>黃偉倫</t>
  </si>
  <si>
    <t>邱瑞莉
吳素禎</t>
  </si>
  <si>
    <t>臺東縣臺東市杭州街2號</t>
  </si>
  <si>
    <t>089-322833#157</t>
  </si>
  <si>
    <t>089-347843</t>
  </si>
  <si>
    <t>n00135@st-mary.org.com.tw
dm@st-mary.org.tw</t>
  </si>
  <si>
    <t>傅珊珊</t>
  </si>
  <si>
    <t>王銀霞
蘇麗芳</t>
  </si>
  <si>
    <t>傅珊珊
林瑜貞</t>
  </si>
  <si>
    <t>臺東縣臺東巿長沙街303巷1號</t>
  </si>
  <si>
    <t>089-310150#311</t>
  </si>
  <si>
    <t>089-358350</t>
  </si>
  <si>
    <t>a1919@mmh.org.tw</t>
  </si>
  <si>
    <t>吳克燕</t>
  </si>
  <si>
    <t>黃月秋</t>
  </si>
  <si>
    <t xml:space="preserve">吳克燕 
曾逸宏 
趙鎮民 
趙基安 
簡竹瑄 
蘇家霈 
吳佳憲 
陳煥霖 </t>
  </si>
  <si>
    <t>連江縣南竿鄉復興村217號</t>
  </si>
  <si>
    <t>0836-23995#1322</t>
  </si>
  <si>
    <t>0836-22155</t>
  </si>
  <si>
    <t>yen@matsuh.gov.tw</t>
  </si>
  <si>
    <t>張志華</t>
  </si>
  <si>
    <t>林鈺燕</t>
  </si>
  <si>
    <t>張志華
陳筱琪
謝春福
陳欣怡</t>
  </si>
  <si>
    <t>澎湖縣馬公市中正路10號</t>
  </si>
  <si>
    <t>06-9261151#50118</t>
  </si>
  <si>
    <t>06-9265517</t>
  </si>
  <si>
    <t>oooo9331@yahoo.com.tw</t>
  </si>
  <si>
    <t>陳功清</t>
  </si>
  <si>
    <t>許佳蕙</t>
  </si>
  <si>
    <t>吳芳燦
黃昱甄
陳功清
王稟荃
葉俊龍
陳桂英</t>
  </si>
  <si>
    <t>澎湖縣馬公市前寮里90號</t>
  </si>
  <si>
    <t>06-9211116#59925、 59212</t>
  </si>
  <si>
    <t>06-9218845</t>
  </si>
  <si>
    <t>bigtin700205@gmail.com
thntt1528@gmail.com
nas30086@mail.ndmctsgh.edu.tw</t>
  </si>
  <si>
    <t>黃嘉崙</t>
  </si>
  <si>
    <t>陳淑婷</t>
  </si>
  <si>
    <t>(正榮院區)基隆市中正區正榮街100號</t>
  </si>
  <si>
    <t>02-24633330#79109</t>
  </si>
  <si>
    <t>chihyu02356@gmail.com</t>
  </si>
  <si>
    <t>陳廷碩</t>
  </si>
  <si>
    <t>劉之瑜</t>
  </si>
  <si>
    <t>朱柏諭
游淨惠</t>
  </si>
  <si>
    <t>吳明錦</t>
  </si>
  <si>
    <t>朱柏諭</t>
  </si>
  <si>
    <t>howiechu@hotmail.com</t>
  </si>
  <si>
    <t>02-257708116</t>
  </si>
  <si>
    <t>02-25795004</t>
  </si>
  <si>
    <t>宏恩醫療財團法人宏恩綜合醫院</t>
  </si>
  <si>
    <t xml:space="preserve">薛如璋 
劉夷生 
譚健民 
盧泰華 
黃蘭菁 
李信堂 
陳淑金 
陳振傑 
劉智軒 
林桓生 
賴文源 
陳啟源 </t>
    <phoneticPr fontId="3" type="noConversion"/>
  </si>
  <si>
    <t>黃幸玲</t>
  </si>
  <si>
    <t>劉夷生</t>
  </si>
  <si>
    <t>celine6419@yahoo.com.tw</t>
  </si>
  <si>
    <t>02-27518306</t>
  </si>
  <si>
    <t>02-27713161#217</t>
  </si>
  <si>
    <t>沈德昌
劉愛紅</t>
  </si>
  <si>
    <t>沈德昌</t>
  </si>
  <si>
    <t>joyce101510272@gmail.com</t>
  </si>
  <si>
    <t xml:space="preserve"> 02-27035300</t>
  </si>
  <si>
    <t>臺北市大安區四維路189號</t>
    <phoneticPr fontId="16" type="noConversion"/>
  </si>
  <si>
    <t>松山班廷建興診所</t>
  </si>
  <si>
    <t>李建興
曾怡菁</t>
  </si>
  <si>
    <t>呂育穎</t>
  </si>
  <si>
    <t>李建興</t>
  </si>
  <si>
    <t>0227652295clinic@gmail.com</t>
  </si>
  <si>
    <t>02-27651090</t>
  </si>
  <si>
    <t>02-27652295#101</t>
  </si>
  <si>
    <t>榮陽安心診所</t>
  </si>
  <si>
    <t>林怡君
黃維人</t>
  </si>
  <si>
    <t>蔡佳樺</t>
  </si>
  <si>
    <t>林怡君</t>
  </si>
  <si>
    <t>rongyangclinic@gmail.com</t>
  </si>
  <si>
    <t>02-28211566</t>
  </si>
  <si>
    <t>臺北市北投區自強街168號</t>
  </si>
  <si>
    <t>康寧醫療財團法人康寧醫院</t>
  </si>
  <si>
    <t>葉啟昌
劉愛紅
江宜蓁</t>
  </si>
  <si>
    <t>李永真</t>
  </si>
  <si>
    <t>葉啟昌</t>
  </si>
  <si>
    <t>cmn@mail.knh.org.tw</t>
  </si>
  <si>
    <t>02-26345581</t>
  </si>
  <si>
    <t>02-26345500#2010</t>
  </si>
  <si>
    <t>黃慧彬
楊仕山
劉寧增
陳曜卿
施嫈瑜</t>
  </si>
  <si>
    <t>黃慧彬</t>
  </si>
  <si>
    <t>張凱傑</t>
  </si>
  <si>
    <t>陳曜卿
吳令怡
林德茂
施嫈瑜
邱旭祥</t>
  </si>
  <si>
    <t>陳曜卿</t>
  </si>
  <si>
    <t>黃國昌
張瑋倫
鄭永青</t>
  </si>
  <si>
    <t>黃國昌</t>
  </si>
  <si>
    <t>陳仰霖
顏伯翰
許政傑</t>
  </si>
  <si>
    <t>陳仰霖</t>
  </si>
  <si>
    <t>陳德皓
洪啟文
洪凱楠</t>
  </si>
  <si>
    <t>陳德皓</t>
  </si>
  <si>
    <t>黃哲勇
黃雪蓮
劉祐霖
李建川</t>
  </si>
  <si>
    <t>黃哲勇</t>
  </si>
  <si>
    <t>李建川
邱美石
陳武正
劉永壽
丁燿宗
黃雪蓮</t>
  </si>
  <si>
    <t>李建川</t>
  </si>
  <si>
    <t>羅文一</t>
  </si>
  <si>
    <t>黃淑群
簡義紋
柯幸君</t>
  </si>
  <si>
    <t>黃淑群</t>
  </si>
  <si>
    <t>丁良文</t>
  </si>
  <si>
    <t>裴馰
黃俐穎
郭俊亨
陳芳瑜
朱培倫
李宗育
顏似綾
許書華
王思元</t>
  </si>
  <si>
    <t>裴馰</t>
  </si>
  <si>
    <t>陳瑞祥
羅于韵
嚴正機</t>
  </si>
  <si>
    <t>桃園市中壢區福州二街475號</t>
  </si>
  <si>
    <t>陳榮祥
白宗平
李岳憲
鄭家祺
張麗欣
李欣汝
洪國泰</t>
  </si>
  <si>
    <t>桃園市中壢區民族路五段310號</t>
  </si>
  <si>
    <t>朱國大
康正和
王尹昱
魏鴻圖
連文昌</t>
  </si>
  <si>
    <t>桃園市平鎮區延平路二段56號</t>
  </si>
  <si>
    <t>鍾尚分
曾育彬
廖振志
周碩麒
庄  強
陳銀君
邱鈺喬</t>
    <phoneticPr fontId="3" type="noConversion"/>
  </si>
  <si>
    <t>張素萍</t>
    <phoneticPr fontId="3" type="noConversion"/>
  </si>
  <si>
    <t>liangyo2005@gmail.com</t>
    <phoneticPr fontId="3" type="noConversion"/>
  </si>
  <si>
    <t>03-3166889</t>
    <phoneticPr fontId="3" type="noConversion"/>
  </si>
  <si>
    <t>桃園市桃園區南平路518號</t>
  </si>
  <si>
    <t>范姜群信
張冠群
徐世洲</t>
  </si>
  <si>
    <t>桃園市大園區華中街2號</t>
  </si>
  <si>
    <t>高英哲
林嘉貞
王宣惠
呂紹宇</t>
  </si>
  <si>
    <t>03-5788282</t>
  </si>
  <si>
    <t>林家億
林怡杉
譚可筠</t>
  </si>
  <si>
    <t>03-5353256</t>
  </si>
  <si>
    <t>胡松林
劉晟昊
曾睿玉
莊凱婷
林信宏
洪逸芷
陳睿正
陳業鵬
黃以奇
林祐霆</t>
  </si>
  <si>
    <t>胡松林</t>
  </si>
  <si>
    <t>n55087@mail.cmuhch.org.tw</t>
  </si>
  <si>
    <t>03-5580558#1226
0965095187</t>
  </si>
  <si>
    <t>新竹縣竹北市興隆路一段199號</t>
  </si>
  <si>
    <t>楊宗衡
楊祐琳
陳昱瑋</t>
  </si>
  <si>
    <t>蔡博宇
黃建寧
楊宜瑱
王威傑
楊宗元
范英琦
陳安芝
蔡青峰
蘇峻弘
林明正
詹貴川
連榮達
張浤榮
吳勝文
洪東衛</t>
  </si>
  <si>
    <t>蔡博宇</t>
  </si>
  <si>
    <t>cshp559@csh.org.tw</t>
  </si>
  <si>
    <t>04-22602173</t>
  </si>
  <si>
    <t>中山醫學大學附設醫院中興分院</t>
    <phoneticPr fontId="16" type="noConversion"/>
  </si>
  <si>
    <t>陳成福診所</t>
  </si>
  <si>
    <t>陳成福
陳宣怡</t>
  </si>
  <si>
    <t>陳成福</t>
  </si>
  <si>
    <t>circlerank@gmail.com</t>
  </si>
  <si>
    <t>04-25225049</t>
  </si>
  <si>
    <t>豐原趙內科診所</t>
  </si>
  <si>
    <t>趙振順</t>
  </si>
  <si>
    <t>stevein55718@gmail.com</t>
  </si>
  <si>
    <t>04-25293221</t>
  </si>
  <si>
    <t>仁德診所</t>
  </si>
  <si>
    <t>李智威
林正修</t>
  </si>
  <si>
    <t>李智威</t>
  </si>
  <si>
    <t>tzuhsien.wind@gmail.com</t>
  </si>
  <si>
    <t>04-25292827</t>
  </si>
  <si>
    <t>長頸鹿小兒科診所</t>
  </si>
  <si>
    <t>陳俊宏
陳俊嘉
陳彥銘</t>
  </si>
  <si>
    <t>陳俊宏</t>
  </si>
  <si>
    <t>04-25770441</t>
  </si>
  <si>
    <t>淨新診所</t>
  </si>
  <si>
    <t>陳愷懋
張永昇</t>
  </si>
  <si>
    <t>張永昇</t>
  </si>
  <si>
    <t>refreshingclinic@gmail.com</t>
  </si>
  <si>
    <t>04-25346951</t>
  </si>
  <si>
    <t>臺中市潭子區中山路二段391巷5號</t>
  </si>
  <si>
    <t>台新醫院</t>
  </si>
  <si>
    <t>簡伯毅
王濬璟
盧振生
滕春雨</t>
  </si>
  <si>
    <t>簡伯毅</t>
  </si>
  <si>
    <t>imapotato21@gmail.com</t>
  </si>
  <si>
    <t>04-21110938</t>
  </si>
  <si>
    <t>啟恩診所</t>
  </si>
  <si>
    <t>04-26572069</t>
  </si>
  <si>
    <t>tsaisn0321@gmail.com</t>
  </si>
  <si>
    <t>蔡國喜</t>
  </si>
  <si>
    <t>蔡國喜
蔡松恩
楊方凌</t>
  </si>
  <si>
    <t>楊漢銘
林國川
趙守典
楊郁
梁垠森
林中ㄧ
林怡貝
郭馨鎂
蔡宛庭
杜思德
蘇矢立
郭力源
林世鐸
許上人
鄭畬方
王舒儀
蔡正道
楊淵博
廖英傑
王志仁
黃珮茹
李坤鴻
劉青山
陳大成
陳彥中
巫錫霖
張振書</t>
  </si>
  <si>
    <t>04-7009515</t>
  </si>
  <si>
    <t>凃俊仰
沈寶源</t>
  </si>
  <si>
    <t>彰化縣員林市仁美里博愛路229號</t>
    <phoneticPr fontId="3" type="noConversion"/>
  </si>
  <si>
    <t>忠聖診所</t>
  </si>
  <si>
    <t>陳信宏
林俊佑</t>
  </si>
  <si>
    <t>張雯琇</t>
  </si>
  <si>
    <t>陳信宏</t>
  </si>
  <si>
    <t>show740507@gmail.com</t>
  </si>
  <si>
    <t>049-2241203</t>
  </si>
  <si>
    <t>049-2241359</t>
  </si>
  <si>
    <t>南投縣南投市中山街195號</t>
  </si>
  <si>
    <t>蔡良迪診所</t>
  </si>
  <si>
    <t>蔡良迪</t>
  </si>
  <si>
    <t>謝雅青</t>
  </si>
  <si>
    <t>049-2391845</t>
  </si>
  <si>
    <t>049-2391296</t>
  </si>
  <si>
    <t>南投縣南投市中學西路85號</t>
  </si>
  <si>
    <t>洪啟芬診所</t>
  </si>
  <si>
    <t>洪啟芬</t>
  </si>
  <si>
    <t>汪亞鈴</t>
  </si>
  <si>
    <t>yaling6168@gmail.com</t>
  </si>
  <si>
    <t>049-2553359</t>
  </si>
  <si>
    <t>南投縣草屯鎮中正路1222號</t>
  </si>
  <si>
    <t>許瑞娟診所</t>
  </si>
  <si>
    <t>李永婕</t>
  </si>
  <si>
    <t>許瑞娟</t>
  </si>
  <si>
    <t>a2990289a@gmail.com</t>
  </si>
  <si>
    <t>049-2990289</t>
  </si>
  <si>
    <t>南投縣埔里鎮西安路一段80號</t>
  </si>
  <si>
    <t>張軒睿</t>
  </si>
  <si>
    <t>高美燈
謝瑞龍</t>
  </si>
  <si>
    <t>吳長宗診所</t>
  </si>
  <si>
    <t>吳長宗</t>
  </si>
  <si>
    <t>gary.ab1025@msa.hinet.net</t>
  </si>
  <si>
    <t>05-2283300</t>
  </si>
  <si>
    <t>05-2239036</t>
  </si>
  <si>
    <t>嘉義市光華路2-1號</t>
  </si>
  <si>
    <t>陳英杰</t>
  </si>
  <si>
    <t>張富全診所</t>
  </si>
  <si>
    <t>張富全
黃展偉</t>
  </si>
  <si>
    <t>戴怡玲</t>
  </si>
  <si>
    <t>張富全</t>
  </si>
  <si>
    <t>taco168168168@yahoo.com.tw
cfcc491209@gmail.com</t>
  </si>
  <si>
    <t>06-22589776</t>
  </si>
  <si>
    <t>06-2220516</t>
  </si>
  <si>
    <t>臺南市中西區健康路一段370號之一</t>
    <phoneticPr fontId="3" type="noConversion"/>
  </si>
  <si>
    <t>臺南市北區勝利路138號</t>
    <phoneticPr fontId="3" type="noConversion"/>
  </si>
  <si>
    <t>張祐禎家庭醫學科診所</t>
  </si>
  <si>
    <t>張祐禎</t>
  </si>
  <si>
    <t>06-2655885</t>
  </si>
  <si>
    <t>06-2920909</t>
  </si>
  <si>
    <t>臺南市南區中華南路2段72號</t>
  </si>
  <si>
    <t>陳冠文
許順傑
鄭弘美</t>
  </si>
  <si>
    <t>侯林芳</t>
  </si>
  <si>
    <t>陳冠文</t>
  </si>
  <si>
    <t>fdms@fdms.com.tw</t>
  </si>
  <si>
    <t>06-2379282</t>
  </si>
  <si>
    <t>06-2752887</t>
  </si>
  <si>
    <t>陳冠文內科診所</t>
    <phoneticPr fontId="16" type="noConversion"/>
  </si>
  <si>
    <t>喜恩診所</t>
  </si>
  <si>
    <t>曾慧菀
林安琪
盧中允
游新
張景勳
黃于玶</t>
  </si>
  <si>
    <t>徐翊庭</t>
  </si>
  <si>
    <t>曾慧菀</t>
  </si>
  <si>
    <t>sunny_862@yahoo.com.tw</t>
  </si>
  <si>
    <t>06-2933883</t>
  </si>
  <si>
    <t>06-2933566</t>
  </si>
  <si>
    <t>成美診所</t>
  </si>
  <si>
    <t>陳炳誠
歐威廷
黃志傑</t>
  </si>
  <si>
    <t>陳美華</t>
  </si>
  <si>
    <t>陳炳誠</t>
  </si>
  <si>
    <t>yes3039028@gmail.com</t>
  </si>
  <si>
    <t>06-3021253</t>
  </si>
  <si>
    <t>06-3039028</t>
  </si>
  <si>
    <t>臺南市永康區中山路118號</t>
    <phoneticPr fontId="3" type="noConversion"/>
  </si>
  <si>
    <t>臺南市新化區忠孝路285號</t>
    <phoneticPr fontId="3" type="noConversion"/>
  </si>
  <si>
    <t>臺南市永康區復興路427號</t>
    <phoneticPr fontId="3" type="noConversion"/>
  </si>
  <si>
    <t>臺南市永康區大灣路868號</t>
    <phoneticPr fontId="3" type="noConversion"/>
  </si>
  <si>
    <t>臺南市永康區中華路393號</t>
    <phoneticPr fontId="3" type="noConversion"/>
  </si>
  <si>
    <t>臺北市松山區八德路三段12巷57弄39之1號</t>
  </si>
  <si>
    <t>臺北市大安區仁愛路四段61號</t>
  </si>
  <si>
    <t>臺北市信義區市民大道六段318號</t>
  </si>
  <si>
    <t>臺北市內湖區成功路五段420巷26號</t>
  </si>
  <si>
    <t>臺中市東區振興路441號</t>
  </si>
  <si>
    <t>臺中市南區復興路二段11號</t>
  </si>
  <si>
    <t>臺中市西屯區臺灣大道4段966號</t>
  </si>
  <si>
    <t>臺中市豐原區中山路一段295號</t>
  </si>
  <si>
    <t>臺中市豐原區圓環東路615號</t>
  </si>
  <si>
    <t>臺中市豐原區和平街47號</t>
  </si>
  <si>
    <t>臺中市東勢區豐勢路418號</t>
  </si>
  <si>
    <t>臺中市梧棲區中和街81號</t>
  </si>
  <si>
    <t>臺南市中西區永華路一段198號</t>
  </si>
  <si>
    <t>臺南市北區小東路171號</t>
  </si>
  <si>
    <t>臺南市安平區永華路二段571號</t>
  </si>
  <si>
    <t>屏東縣東港鎮興臺里中山路5號</t>
  </si>
  <si>
    <t>臺東縣臺東市開封街350號</t>
  </si>
  <si>
    <t>賴嘉緯</t>
  </si>
  <si>
    <t>姜和均
蕭璧容
林興中
邱松林
曾秉彥 
林友菁 
張凱婷 
劉錦臻 
林皓瑩 
葉人豪 
蕭博仁 
王貞婷 
李宜哲
鄭凱仁</t>
  </si>
  <si>
    <t>王慶楓</t>
  </si>
  <si>
    <t>曾國賓
林皓瑩
林興中
陳冠樺
王晨迪
王偉倫
蕭璧容
上野博司
曾秉彥
姜和均
洪慰欽
梁懷文
蔡幸珊
尤登弘
陳彥伯
林友菁
鄭暐霖
林季緯
謝孟倉</t>
  </si>
  <si>
    <t>高雄市燕巢區角宿里義大路21號</t>
    <phoneticPr fontId="3" type="noConversion"/>
  </si>
  <si>
    <t>蔡政達
季達</t>
  </si>
  <si>
    <t>洮俊診所</t>
  </si>
  <si>
    <t>張毓泓
楊聖珊
李洮俊</t>
  </si>
  <si>
    <t>李佩儒</t>
  </si>
  <si>
    <t>張毓泓</t>
  </si>
  <si>
    <t>newsally@leesclinic.org</t>
  </si>
  <si>
    <t>08-8008001#310
0930599480</t>
  </si>
  <si>
    <t>屏東縣屏東市廣東路396號</t>
  </si>
  <si>
    <t>晨心診所</t>
  </si>
  <si>
    <t>黃俊賢
曾奕融</t>
  </si>
  <si>
    <t>王雅慧</t>
  </si>
  <si>
    <t>黃俊賢</t>
  </si>
  <si>
    <t>xin0905770892@gmail.com</t>
  </si>
  <si>
    <t>08-7991787</t>
  </si>
  <si>
    <t>屏東縣瑪家鄉北葉村風景1-3號</t>
  </si>
  <si>
    <t>杏元診所</t>
  </si>
  <si>
    <t>陳賢章</t>
  </si>
  <si>
    <t>楊凱惞</t>
  </si>
  <si>
    <t>o971112138@gmail.com</t>
  </si>
  <si>
    <t>08-7967788</t>
  </si>
  <si>
    <t>屏東縣高樹鄉南興路58-1號</t>
  </si>
  <si>
    <t>屏東縣來義鄉衛生所</t>
  </si>
  <si>
    <t>田惠民
連筱筑
黃怡欽</t>
  </si>
  <si>
    <t>劉曉蘭</t>
  </si>
  <si>
    <t>田惠民</t>
  </si>
  <si>
    <t>qwe718525@yahoo.com.tw</t>
  </si>
  <si>
    <t>08-7851701</t>
  </si>
  <si>
    <t>08-7850103#29</t>
  </si>
  <si>
    <t>屏東縣來義鄉古樓村中正路90號</t>
  </si>
  <si>
    <t>南門醫療社團法人南門醫院</t>
  </si>
  <si>
    <t>李 明
許明哲
鍾文波</t>
  </si>
  <si>
    <t>林莞真</t>
  </si>
  <si>
    <t>李  明</t>
  </si>
  <si>
    <t>08-8894568#250</t>
  </si>
  <si>
    <t>屏東縣恆春鎮南門路10號</t>
  </si>
  <si>
    <t>臺北榮民總醫院鳳林分院</t>
  </si>
  <si>
    <t>鄭柏中</t>
  </si>
  <si>
    <t>03-8760303</t>
  </si>
  <si>
    <t>03-8764539#201</t>
  </si>
  <si>
    <t>花蓮縣鳳林鎮中正路一段2號</t>
  </si>
  <si>
    <t>關強</t>
    <phoneticPr fontId="3" type="noConversion"/>
  </si>
  <si>
    <t>kwan4423@gmail.com</t>
    <phoneticPr fontId="3" type="noConversion"/>
  </si>
  <si>
    <t>089-355380</t>
    <phoneticPr fontId="3" type="noConversion"/>
  </si>
  <si>
    <t>基隆市
4家</t>
    <phoneticPr fontId="3" type="noConversion"/>
  </si>
  <si>
    <t>三軍總醫院基隆分院附設民眾診療服務處</t>
    <phoneticPr fontId="16" type="noConversion"/>
  </si>
  <si>
    <t>林佳儀</t>
    <phoneticPr fontId="3" type="noConversion"/>
  </si>
  <si>
    <t>蘇晴
楊玉純</t>
    <phoneticPr fontId="16" type="noConversion"/>
  </si>
  <si>
    <t>陳思羽
林素瓊</t>
    <phoneticPr fontId="16" type="noConversion"/>
  </si>
  <si>
    <t>劉聿芬
范瑞香</t>
    <phoneticPr fontId="16" type="noConversion"/>
  </si>
  <si>
    <t>臺北市28家</t>
  </si>
  <si>
    <t>德一診所</t>
    <phoneticPr fontId="3" type="noConversion"/>
  </si>
  <si>
    <t>新北市板橋區中山路二段236 號</t>
    <phoneticPr fontId="3" type="noConversion"/>
  </si>
  <si>
    <t>02-29535396</t>
    <phoneticPr fontId="3" type="noConversion"/>
  </si>
  <si>
    <t>02-29535985</t>
    <phoneticPr fontId="3" type="noConversion"/>
  </si>
  <si>
    <t>dl.dtdtdt@gmail.com</t>
    <phoneticPr fontId="3" type="noConversion"/>
  </si>
  <si>
    <t>黃惠苹</t>
    <phoneticPr fontId="3" type="noConversion"/>
  </si>
  <si>
    <t>新北市汐止區建成路59巷2號</t>
    <phoneticPr fontId="3" type="noConversion"/>
  </si>
  <si>
    <t>新北市新店區中正路362號</t>
    <phoneticPr fontId="3" type="noConversion"/>
  </si>
  <si>
    <t>博新小兒科家庭醫學科診所</t>
    <phoneticPr fontId="3" type="noConversion"/>
  </si>
  <si>
    <t>新北市永和區中興街80號</t>
    <phoneticPr fontId="3" type="noConversion"/>
  </si>
  <si>
    <t>凱程診所</t>
    <phoneticPr fontId="3" type="noConversion"/>
  </si>
  <si>
    <t>新北市中和區員山路150-8號1樓</t>
    <phoneticPr fontId="3" type="noConversion"/>
  </si>
  <si>
    <t>02-22231868</t>
    <phoneticPr fontId="3" type="noConversion"/>
  </si>
  <si>
    <t>02-22231606</t>
    <phoneticPr fontId="3" type="noConversion"/>
  </si>
  <si>
    <t>kjchang@ntu.edu.tw</t>
    <phoneticPr fontId="3" type="noConversion"/>
  </si>
  <si>
    <t>張凱傑</t>
    <phoneticPr fontId="3" type="noConversion"/>
  </si>
  <si>
    <t>新北市中和區中正路291號</t>
    <phoneticPr fontId="3" type="noConversion"/>
  </si>
  <si>
    <t>02-22490088#2642</t>
    <phoneticPr fontId="3" type="noConversion"/>
  </si>
  <si>
    <t>大樹診所</t>
    <phoneticPr fontId="3" type="noConversion"/>
  </si>
  <si>
    <t>新北市樹林區鎮前街19 號</t>
    <phoneticPr fontId="3" type="noConversion"/>
  </si>
  <si>
    <t>02-26818919</t>
    <phoneticPr fontId="3" type="noConversion"/>
  </si>
  <si>
    <t>02-26818807</t>
    <phoneticPr fontId="3" type="noConversion"/>
  </si>
  <si>
    <t>崇文診所</t>
    <phoneticPr fontId="3" type="noConversion"/>
  </si>
  <si>
    <t>新北市鶯歌區國慶街141號</t>
    <phoneticPr fontId="3" type="noConversion"/>
  </si>
  <si>
    <t>02-86780061
0930246793</t>
    <phoneticPr fontId="3" type="noConversion"/>
  </si>
  <si>
    <t>02-26787799</t>
    <phoneticPr fontId="3" type="noConversion"/>
  </si>
  <si>
    <t>amy1979082613@gmail.com</t>
    <phoneticPr fontId="3" type="noConversion"/>
  </si>
  <si>
    <t>慈德聯合診所</t>
    <phoneticPr fontId="3" type="noConversion"/>
  </si>
  <si>
    <t>新北市鶯歌區國慶街151號</t>
    <phoneticPr fontId="3" type="noConversion"/>
  </si>
  <si>
    <t>02-26774200</t>
    <phoneticPr fontId="3" type="noConversion"/>
  </si>
  <si>
    <t>royih@yahoo.com.tw</t>
    <phoneticPr fontId="3" type="noConversion"/>
  </si>
  <si>
    <t>姜美蓮</t>
    <phoneticPr fontId="3" type="noConversion"/>
  </si>
  <si>
    <t>德河聯合診所</t>
    <phoneticPr fontId="3" type="noConversion"/>
  </si>
  <si>
    <t>新北市三重區重陽路三段117號</t>
    <phoneticPr fontId="3" type="noConversion"/>
  </si>
  <si>
    <t>02-89851515</t>
    <phoneticPr fontId="3" type="noConversion"/>
  </si>
  <si>
    <t>02-89855305</t>
    <phoneticPr fontId="3" type="noConversion"/>
  </si>
  <si>
    <t>dl.dhhh@gmail.com</t>
    <phoneticPr fontId="3" type="noConversion"/>
  </si>
  <si>
    <t>楊庭甄</t>
    <phoneticPr fontId="3" type="noConversion"/>
  </si>
  <si>
    <t>德心診所</t>
    <phoneticPr fontId="3" type="noConversion"/>
  </si>
  <si>
    <t>新北市三重區力行路二段206號</t>
    <phoneticPr fontId="3" type="noConversion"/>
  </si>
  <si>
    <t>02-82878007</t>
    <phoneticPr fontId="3" type="noConversion"/>
  </si>
  <si>
    <t>dl.ddxx@gmail.com</t>
    <phoneticPr fontId="3" type="noConversion"/>
  </si>
  <si>
    <t>孫家弘</t>
    <phoneticPr fontId="3" type="noConversion"/>
  </si>
  <si>
    <t>九如聯合診所</t>
    <phoneticPr fontId="3" type="noConversion"/>
  </si>
  <si>
    <t>新北市三重區仁愛街753號</t>
    <phoneticPr fontId="3" type="noConversion"/>
  </si>
  <si>
    <t>02-28575600</t>
    <phoneticPr fontId="3" type="noConversion"/>
  </si>
  <si>
    <t>02-28572234</t>
    <phoneticPr fontId="3" type="noConversion"/>
  </si>
  <si>
    <t>gr.clinic@gmail.com</t>
    <phoneticPr fontId="3" type="noConversion"/>
  </si>
  <si>
    <t>李怡婷</t>
    <phoneticPr fontId="3" type="noConversion"/>
  </si>
  <si>
    <t>新北市三重區新北大道一段3號</t>
    <phoneticPr fontId="3" type="noConversion"/>
  </si>
  <si>
    <t>02-29829111#3214
0958570213</t>
    <phoneticPr fontId="3" type="noConversion"/>
  </si>
  <si>
    <t>衛生福利部臺北醫院</t>
    <phoneticPr fontId="3" type="noConversion"/>
  </si>
  <si>
    <t>新北市新莊區思源路127號</t>
    <phoneticPr fontId="3" type="noConversion"/>
  </si>
  <si>
    <t>明新診所</t>
    <phoneticPr fontId="3" type="noConversion"/>
  </si>
  <si>
    <t>新北市新莊區建安街109號</t>
    <phoneticPr fontId="3" type="noConversion"/>
  </si>
  <si>
    <t>02-22043466</t>
    <phoneticPr fontId="3" type="noConversion"/>
  </si>
  <si>
    <t>minghsin109@gmail.com</t>
    <phoneticPr fontId="3" type="noConversion"/>
  </si>
  <si>
    <t>黃義涵</t>
    <phoneticPr fontId="3" type="noConversion"/>
  </si>
  <si>
    <t>隆安診所</t>
    <phoneticPr fontId="3" type="noConversion"/>
  </si>
  <si>
    <t>新北市新莊區龍安路465號1樓</t>
    <phoneticPr fontId="3" type="noConversion"/>
  </si>
  <si>
    <t>02-22056955</t>
    <phoneticPr fontId="3" type="noConversion"/>
  </si>
  <si>
    <t>9510longan@gmail.com</t>
    <phoneticPr fontId="3" type="noConversion"/>
  </si>
  <si>
    <t>余秀玉</t>
    <phoneticPr fontId="3" type="noConversion"/>
  </si>
  <si>
    <t>輔仁大學學校財團法人輔仁大學附設醫院</t>
    <phoneticPr fontId="3" type="noConversion"/>
  </si>
  <si>
    <t>新北市泰山區貴子路69號</t>
    <phoneticPr fontId="3" type="noConversion"/>
  </si>
  <si>
    <t>02-85128888#25277</t>
    <phoneticPr fontId="3" type="noConversion"/>
  </si>
  <si>
    <t>02-85128948</t>
    <phoneticPr fontId="3" type="noConversion"/>
  </si>
  <si>
    <t>B01780@mail.fjuh.fju.edu.tw</t>
    <phoneticPr fontId="3" type="noConversion"/>
  </si>
  <si>
    <t>陳姵宜</t>
    <phoneticPr fontId="3" type="noConversion"/>
  </si>
  <si>
    <t>丁良文內科診所</t>
    <phoneticPr fontId="3" type="noConversion"/>
  </si>
  <si>
    <t>新北市蘆洲區長安街30號1樓</t>
    <phoneticPr fontId="3" type="noConversion"/>
  </si>
  <si>
    <t>02-82822809</t>
    <phoneticPr fontId="3" type="noConversion"/>
  </si>
  <si>
    <t>dinglw@gmail.com</t>
    <phoneticPr fontId="3" type="noConversion"/>
  </si>
  <si>
    <t>丁良文</t>
    <phoneticPr fontId="3" type="noConversion"/>
  </si>
  <si>
    <t>新北市淡水區民生里民生路45號</t>
    <phoneticPr fontId="3" type="noConversion"/>
  </si>
  <si>
    <t>新北市
30家</t>
    <phoneticPr fontId="3" type="noConversion"/>
  </si>
  <si>
    <t>聯心診所</t>
    <phoneticPr fontId="3" type="noConversion"/>
  </si>
  <si>
    <t>03-4205237#25</t>
    <phoneticPr fontId="3" type="noConversion"/>
  </si>
  <si>
    <t>03-4205027</t>
    <phoneticPr fontId="3" type="noConversion"/>
  </si>
  <si>
    <t>edithlu8248@gmail.com</t>
    <phoneticPr fontId="3" type="noConversion"/>
  </si>
  <si>
    <t>陳榮祥</t>
    <phoneticPr fontId="3" type="noConversion"/>
  </si>
  <si>
    <t>魯之媛</t>
    <phoneticPr fontId="3" type="noConversion"/>
  </si>
  <si>
    <t>陳瑞祥診所</t>
    <phoneticPr fontId="3" type="noConversion"/>
  </si>
  <si>
    <t>03-4616600</t>
    <phoneticPr fontId="3" type="noConversion"/>
  </si>
  <si>
    <t>03-4336543</t>
    <phoneticPr fontId="3" type="noConversion"/>
  </si>
  <si>
    <t>陳瑞祥</t>
    <phoneticPr fontId="3" type="noConversion"/>
  </si>
  <si>
    <t>03-4949929#102</t>
    <phoneticPr fontId="3" type="noConversion"/>
  </si>
  <si>
    <t>03-4929938</t>
    <phoneticPr fontId="3" type="noConversion"/>
  </si>
  <si>
    <t>ling680801@yahoo.com.tw</t>
    <phoneticPr fontId="3" type="noConversion"/>
  </si>
  <si>
    <t>朱國大</t>
    <phoneticPr fontId="3" type="noConversion"/>
  </si>
  <si>
    <t>黃盈榛</t>
    <phoneticPr fontId="3" type="noConversion"/>
  </si>
  <si>
    <t>chenlm@landseed.com.tw</t>
    <phoneticPr fontId="3" type="noConversion"/>
  </si>
  <si>
    <t>陳麗美</t>
    <phoneticPr fontId="3" type="noConversion"/>
  </si>
  <si>
    <t>怡仁綜合醫院</t>
    <phoneticPr fontId="3" type="noConversion"/>
  </si>
  <si>
    <t>衛生福利部桃園醫院</t>
    <phoneticPr fontId="3" type="noConversion"/>
  </si>
  <si>
    <t>良祐診所</t>
    <phoneticPr fontId="3" type="noConversion"/>
  </si>
  <si>
    <t>03-3163335</t>
    <phoneticPr fontId="3" type="noConversion"/>
  </si>
  <si>
    <t>鍾尚分</t>
    <phoneticPr fontId="3" type="noConversion"/>
  </si>
  <si>
    <t>pml3160@cgmh.org.tw 
yihio@adm.cgmh.org.tw
hwa1017@cgmh.org.tw
dmcenter@cgmh.org.tw</t>
    <phoneticPr fontId="3" type="noConversion"/>
  </si>
  <si>
    <t>大園敏盛醫院</t>
    <phoneticPr fontId="3" type="noConversion"/>
  </si>
  <si>
    <t>03-3867521#101</t>
    <phoneticPr fontId="3" type="noConversion"/>
  </si>
  <si>
    <t>03-3864563</t>
    <phoneticPr fontId="3" type="noConversion"/>
  </si>
  <si>
    <t>n001487@e-ms.com.tw</t>
    <phoneticPr fontId="3" type="noConversion"/>
  </si>
  <si>
    <t>張冠群</t>
    <phoneticPr fontId="3" type="noConversion"/>
  </si>
  <si>
    <t>李翠翎</t>
    <phoneticPr fontId="3" type="noConversion"/>
  </si>
  <si>
    <t>megifu166@yahoo.com.tw
chin5308@yahoo.com.tw</t>
    <phoneticPr fontId="3" type="noConversion"/>
  </si>
  <si>
    <t>簡秀珍</t>
    <phoneticPr fontId="3" type="noConversion"/>
  </si>
  <si>
    <t>桃園市
33家</t>
    <phoneticPr fontId="3" type="noConversion"/>
  </si>
  <si>
    <t>億安診所</t>
    <phoneticPr fontId="3" type="noConversion"/>
  </si>
  <si>
    <t>新竹市民族路112號</t>
    <phoneticPr fontId="3" type="noConversion"/>
  </si>
  <si>
    <t>03-5353256</t>
    <phoneticPr fontId="3" type="noConversion"/>
  </si>
  <si>
    <t>ian.nurse111@gmail.com</t>
    <phoneticPr fontId="3" type="noConversion"/>
  </si>
  <si>
    <t>林家億</t>
    <phoneticPr fontId="3" type="noConversion"/>
  </si>
  <si>
    <t>張家慧
賴沂萱</t>
    <phoneticPr fontId="3" type="noConversion"/>
  </si>
  <si>
    <t>康德診所</t>
    <phoneticPr fontId="3" type="noConversion"/>
  </si>
  <si>
    <t>新竹市東區光復路一段362-2號</t>
    <phoneticPr fontId="3" type="noConversion"/>
  </si>
  <si>
    <t>03-5777940</t>
    <phoneticPr fontId="3" type="noConversion"/>
  </si>
  <si>
    <t>kantclinica@gmail.com</t>
    <phoneticPr fontId="3" type="noConversion"/>
  </si>
  <si>
    <t>高英哲</t>
    <phoneticPr fontId="3" type="noConversion"/>
  </si>
  <si>
    <t>顏元瀅</t>
    <phoneticPr fontId="3" type="noConversion"/>
  </si>
  <si>
    <t>新竹市武陵路3號</t>
    <phoneticPr fontId="3" type="noConversion"/>
  </si>
  <si>
    <t>kinki5520@mail.813.com.tw 
ca731024@yahoo.com.tw
hc3140@yahoo.com.tw</t>
    <phoneticPr fontId="3" type="noConversion"/>
  </si>
  <si>
    <t>程元梁</t>
    <phoneticPr fontId="3" type="noConversion"/>
  </si>
  <si>
    <t>林亞萱
吳雯卿</t>
    <phoneticPr fontId="3" type="noConversion"/>
  </si>
  <si>
    <t>新竹市經國路一段442巷25號</t>
    <phoneticPr fontId="3" type="noConversion"/>
  </si>
  <si>
    <t>03-5284099</t>
    <phoneticPr fontId="3" type="noConversion"/>
  </si>
  <si>
    <t>陳維常</t>
    <phoneticPr fontId="3" type="noConversion"/>
  </si>
  <si>
    <t>新竹市
7家</t>
    <phoneticPr fontId="3" type="noConversion"/>
  </si>
  <si>
    <t>苗栗縣苗栗市中正路507號</t>
    <phoneticPr fontId="3" type="noConversion"/>
  </si>
  <si>
    <t>037-366000</t>
    <phoneticPr fontId="3" type="noConversion"/>
  </si>
  <si>
    <t>0923-806-641</t>
    <phoneticPr fontId="3" type="noConversion"/>
  </si>
  <si>
    <t>yiyi8218@gmail.com</t>
    <phoneticPr fontId="3" type="noConversion"/>
  </si>
  <si>
    <t>楊宗衡</t>
    <phoneticPr fontId="3" type="noConversion"/>
  </si>
  <si>
    <t>葉瑾宜</t>
    <phoneticPr fontId="3" type="noConversion"/>
  </si>
  <si>
    <t>苗栗縣
9家</t>
    <phoneticPr fontId="3" type="noConversion"/>
  </si>
  <si>
    <t>04-22139966#181</t>
    <phoneticPr fontId="16" type="noConversion"/>
  </si>
  <si>
    <t>04-22621652#70200</t>
    <phoneticPr fontId="16" type="noConversion"/>
  </si>
  <si>
    <t>04-24739595#20337、20340</t>
    <phoneticPr fontId="16" type="noConversion"/>
  </si>
  <si>
    <t>04-23255018</t>
    <phoneticPr fontId="16" type="noConversion"/>
  </si>
  <si>
    <t>04-22294411#2185</t>
    <phoneticPr fontId="16" type="noConversion"/>
  </si>
  <si>
    <t>04-22268990#2377</t>
    <phoneticPr fontId="16" type="noConversion"/>
  </si>
  <si>
    <t>04-22033178#525099</t>
    <phoneticPr fontId="16" type="noConversion"/>
  </si>
  <si>
    <t>04-22416859</t>
    <phoneticPr fontId="16" type="noConversion"/>
  </si>
  <si>
    <t>04-23592525#82353</t>
    <phoneticPr fontId="16" type="noConversion"/>
  </si>
  <si>
    <t>04-24632000#55192</t>
    <phoneticPr fontId="16" type="noConversion"/>
  </si>
  <si>
    <t>04-23892301</t>
    <phoneticPr fontId="16" type="noConversion"/>
  </si>
  <si>
    <t>04-23802571</t>
    <phoneticPr fontId="16" type="noConversion"/>
  </si>
  <si>
    <t>04-22586688#6238</t>
    <phoneticPr fontId="16" type="noConversion"/>
  </si>
  <si>
    <t>04-36113611#3283</t>
    <phoneticPr fontId="16" type="noConversion"/>
  </si>
  <si>
    <t>04-23934191#525227</t>
    <phoneticPr fontId="16" type="noConversion"/>
  </si>
  <si>
    <t>04-22732551#101</t>
    <phoneticPr fontId="16" type="noConversion"/>
  </si>
  <si>
    <t>04-24819900#32281</t>
    <phoneticPr fontId="16" type="noConversion"/>
  </si>
  <si>
    <t>04-37061668#1055</t>
    <phoneticPr fontId="16" type="noConversion"/>
  </si>
  <si>
    <t>04-23388766#6238</t>
    <phoneticPr fontId="16" type="noConversion"/>
  </si>
  <si>
    <t>04-25278561</t>
    <phoneticPr fontId="16" type="noConversion"/>
  </si>
  <si>
    <t>04-25200226</t>
    <phoneticPr fontId="16" type="noConversion"/>
  </si>
  <si>
    <t>0980-720-762</t>
    <phoneticPr fontId="16" type="noConversion"/>
  </si>
  <si>
    <r>
      <t>04-25271180#2606</t>
    </r>
    <r>
      <rPr>
        <sz val="10"/>
        <rFont val="新細明體"/>
        <family val="1"/>
        <charset val="136"/>
      </rPr>
      <t>、</t>
    </r>
    <r>
      <rPr>
        <sz val="10"/>
        <rFont val="Times New Roman"/>
        <family val="1"/>
      </rPr>
      <t>2610</t>
    </r>
    <phoneticPr fontId="16" type="noConversion"/>
  </si>
  <si>
    <t>04-25721887</t>
    <phoneticPr fontId="16" type="noConversion"/>
  </si>
  <si>
    <t>04-25771919#256</t>
    <phoneticPr fontId="16" type="noConversion"/>
  </si>
  <si>
    <t>04-25888355</t>
    <phoneticPr fontId="16" type="noConversion"/>
  </si>
  <si>
    <t>04-36060666#3572</t>
    <phoneticPr fontId="16" type="noConversion"/>
  </si>
  <si>
    <t>04-25333399</t>
    <phoneticPr fontId="16" type="noConversion"/>
  </si>
  <si>
    <t>04-25605600#2233</t>
    <phoneticPr fontId="16" type="noConversion"/>
  </si>
  <si>
    <t>04-25609988</t>
    <phoneticPr fontId="16" type="noConversion"/>
  </si>
  <si>
    <t>04-25625470</t>
    <phoneticPr fontId="16" type="noConversion"/>
  </si>
  <si>
    <t>04-26625111#2361</t>
    <phoneticPr fontId="16" type="noConversion"/>
  </si>
  <si>
    <t>04-26562268</t>
    <phoneticPr fontId="16" type="noConversion"/>
  </si>
  <si>
    <t>04-26581919#58277</t>
    <phoneticPr fontId="16" type="noConversion"/>
  </si>
  <si>
    <t>04-26863600</t>
    <phoneticPr fontId="16" type="noConversion"/>
  </si>
  <si>
    <t>04-26862288#3225</t>
    <phoneticPr fontId="16" type="noConversion"/>
  </si>
  <si>
    <t>04-26885599#5413</t>
    <phoneticPr fontId="16" type="noConversion"/>
  </si>
  <si>
    <t>臺中市
42家</t>
    <phoneticPr fontId="3" type="noConversion"/>
  </si>
  <si>
    <t>彰化基督教醫療財團法人漢銘基督教醫院</t>
    <phoneticPr fontId="3" type="noConversion"/>
  </si>
  <si>
    <t>彰化縣彰化市中山路一段366號</t>
    <phoneticPr fontId="3" type="noConversion"/>
  </si>
  <si>
    <t>04-7113456#8058</t>
    <phoneticPr fontId="3" type="noConversion"/>
  </si>
  <si>
    <t>1310748@cch.org.tw</t>
    <phoneticPr fontId="3" type="noConversion"/>
  </si>
  <si>
    <t>林中一</t>
    <phoneticPr fontId="3" type="noConversion"/>
  </si>
  <si>
    <t>林妤潔</t>
    <phoneticPr fontId="3" type="noConversion"/>
  </si>
  <si>
    <t>統誠診所</t>
    <phoneticPr fontId="3" type="noConversion"/>
  </si>
  <si>
    <t>彰化縣員林市正興街370號</t>
    <phoneticPr fontId="3" type="noConversion"/>
  </si>
  <si>
    <t>04-8361818</t>
    <phoneticPr fontId="3" type="noConversion"/>
  </si>
  <si>
    <t>Clinic0506@gmail.com</t>
    <phoneticPr fontId="3" type="noConversion"/>
  </si>
  <si>
    <t>凃俊仰</t>
    <phoneticPr fontId="3" type="noConversion"/>
  </si>
  <si>
    <t>陳紀汝</t>
    <phoneticPr fontId="3" type="noConversion"/>
  </si>
  <si>
    <t>彰化縣
49家</t>
    <phoneticPr fontId="3" type="noConversion"/>
  </si>
  <si>
    <t>南投縣
17家</t>
    <phoneticPr fontId="3" type="noConversion"/>
  </si>
  <si>
    <t>佛教慈濟醫療財團法人斗六慈濟醫院</t>
    <phoneticPr fontId="3" type="noConversion"/>
  </si>
  <si>
    <t>雲林縣斗六市雲林路二段248號</t>
    <phoneticPr fontId="3" type="noConversion"/>
  </si>
  <si>
    <t>05-5372000#206</t>
    <phoneticPr fontId="3" type="noConversion"/>
  </si>
  <si>
    <t>高美燈診所</t>
    <phoneticPr fontId="3" type="noConversion"/>
  </si>
  <si>
    <t>雲林縣西螺鎮中正路282號</t>
    <phoneticPr fontId="3" type="noConversion"/>
  </si>
  <si>
    <t>0958-185-800</t>
    <phoneticPr fontId="3" type="noConversion"/>
  </si>
  <si>
    <t>teresakao20372037@gmail.com</t>
    <phoneticPr fontId="3" type="noConversion"/>
  </si>
  <si>
    <t>雲林縣西螺鎮衛生所</t>
    <phoneticPr fontId="3" type="noConversion"/>
  </si>
  <si>
    <t>雲林縣西螺鎮修文路110號</t>
    <phoneticPr fontId="3" type="noConversion"/>
  </si>
  <si>
    <t>05-5862130</t>
    <phoneticPr fontId="3" type="noConversion"/>
  </si>
  <si>
    <t>05-5867456</t>
    <phoneticPr fontId="3" type="noConversion"/>
  </si>
  <si>
    <t>ray90719@hotmail.com</t>
    <phoneticPr fontId="3" type="noConversion"/>
  </si>
  <si>
    <t>周惠玲</t>
    <phoneticPr fontId="3" type="noConversion"/>
  </si>
  <si>
    <t>台大佳醫診所</t>
    <phoneticPr fontId="3" type="noConversion"/>
  </si>
  <si>
    <t>嘉義縣中埔鄉金蘭村頂山門34-51號</t>
    <phoneticPr fontId="3" type="noConversion"/>
  </si>
  <si>
    <t>05-2399199</t>
    <phoneticPr fontId="3" type="noConversion"/>
  </si>
  <si>
    <t>b86401052@gmail.com</t>
    <phoneticPr fontId="3" type="noConversion"/>
  </si>
  <si>
    <t>陳英杰</t>
    <phoneticPr fontId="3" type="noConversion"/>
  </si>
  <si>
    <t>柯怡伶</t>
    <phoneticPr fontId="3" type="noConversion"/>
  </si>
  <si>
    <t>兆信內科診所</t>
    <phoneticPr fontId="3" type="noConversion"/>
  </si>
  <si>
    <t>高雄市新興區中正四路53號</t>
    <phoneticPr fontId="3" type="noConversion"/>
  </si>
  <si>
    <t>07-2810108</t>
    <phoneticPr fontId="3" type="noConversion"/>
  </si>
  <si>
    <t>sim721108@gmail.com</t>
    <phoneticPr fontId="3" type="noConversion"/>
  </si>
  <si>
    <t>賴嘉緯</t>
    <phoneticPr fontId="3" type="noConversion"/>
  </si>
  <si>
    <t>藍培心</t>
    <phoneticPr fontId="3" type="noConversion"/>
  </si>
  <si>
    <t>快安診所</t>
    <phoneticPr fontId="3" type="noConversion"/>
  </si>
  <si>
    <t>高雄市三民區立忠路29號</t>
    <phoneticPr fontId="3" type="noConversion"/>
  </si>
  <si>
    <t>07-3895420</t>
    <phoneticPr fontId="3" type="noConversion"/>
  </si>
  <si>
    <t>timyea321124@gmail.com</t>
    <phoneticPr fontId="3" type="noConversion"/>
  </si>
  <si>
    <t>王慶楓</t>
    <phoneticPr fontId="3" type="noConversion"/>
  </si>
  <si>
    <t>蘇婷怡</t>
    <phoneticPr fontId="3" type="noConversion"/>
  </si>
  <si>
    <t>義大醫療財團法人義大大昌醫院</t>
    <phoneticPr fontId="3" type="noConversion"/>
  </si>
  <si>
    <t>高雄市三民區大昌一路305號</t>
    <phoneticPr fontId="3" type="noConversion"/>
  </si>
  <si>
    <t>07-5599123#7354</t>
    <phoneticPr fontId="3" type="noConversion"/>
  </si>
  <si>
    <t>ttt113339@gmail.com</t>
    <phoneticPr fontId="3" type="noConversion"/>
  </si>
  <si>
    <t>沈映廷</t>
    <phoneticPr fontId="3" type="noConversion"/>
  </si>
  <si>
    <t>沐康診所</t>
    <phoneticPr fontId="3" type="noConversion"/>
  </si>
  <si>
    <t>高雄市三民區河堤路318號</t>
    <phoneticPr fontId="3" type="noConversion"/>
  </si>
  <si>
    <t>07-3452197</t>
    <phoneticPr fontId="3" type="noConversion"/>
  </si>
  <si>
    <t>義大醫療財團法人義大癌治療醫院</t>
    <phoneticPr fontId="3" type="noConversion"/>
  </si>
  <si>
    <t>07-6150022#6406</t>
    <phoneticPr fontId="3" type="noConversion"/>
  </si>
  <si>
    <t>ed111722@edah.org.tw</t>
    <phoneticPr fontId="3" type="noConversion"/>
  </si>
  <si>
    <t>曾國賓</t>
    <phoneticPr fontId="3" type="noConversion"/>
  </si>
  <si>
    <t>曾伊婷</t>
    <phoneticPr fontId="3" type="noConversion"/>
  </si>
  <si>
    <t>蔡政達診所</t>
    <phoneticPr fontId="3" type="noConversion"/>
  </si>
  <si>
    <t>高雄市梓官區廣澤路2號2F</t>
    <phoneticPr fontId="3" type="noConversion"/>
  </si>
  <si>
    <t>07-6173295</t>
    <phoneticPr fontId="3" type="noConversion"/>
  </si>
  <si>
    <t>6173295@gmail.com</t>
    <phoneticPr fontId="3" type="noConversion"/>
  </si>
  <si>
    <t>蔡政達</t>
    <phoneticPr fontId="3" type="noConversion"/>
  </si>
  <si>
    <t>曾雯青</t>
    <phoneticPr fontId="3" type="noConversion"/>
  </si>
  <si>
    <t>關強內科診所</t>
    <phoneticPr fontId="3" type="noConversion"/>
  </si>
  <si>
    <t>臺東縣臺東市中山路224號</t>
    <phoneticPr fontId="3" type="noConversion"/>
  </si>
  <si>
    <t>089-343588</t>
    <phoneticPr fontId="3" type="noConversion"/>
  </si>
  <si>
    <t>雲林縣
11家</t>
    <phoneticPr fontId="3" type="noConversion"/>
  </si>
  <si>
    <t>臺南市
27家</t>
    <phoneticPr fontId="3" type="noConversion"/>
  </si>
  <si>
    <t>高雄市
41家</t>
    <phoneticPr fontId="3" type="noConversion"/>
  </si>
  <si>
    <t>屏東縣
17家</t>
    <phoneticPr fontId="3" type="noConversion"/>
  </si>
  <si>
    <t>花蓮縣
8家</t>
    <phoneticPr fontId="3" type="noConversion"/>
  </si>
  <si>
    <t>臺東縣
6家</t>
    <phoneticPr fontId="3" type="noConversion"/>
  </si>
  <si>
    <t>謝毓婷</t>
    <phoneticPr fontId="16" type="noConversion"/>
  </si>
  <si>
    <t>張家萓</t>
    <phoneticPr fontId="3" type="noConversion"/>
  </si>
  <si>
    <t>李湘婷</t>
    <phoneticPr fontId="3" type="noConversion"/>
  </si>
  <si>
    <t>黃湘茹</t>
    <phoneticPr fontId="3" type="noConversion"/>
  </si>
  <si>
    <t>李姿嫻</t>
    <phoneticPr fontId="3" type="noConversion"/>
  </si>
  <si>
    <t>邱婉婷</t>
    <phoneticPr fontId="3" type="noConversion"/>
  </si>
  <si>
    <t>陳宣怡</t>
    <phoneticPr fontId="3" type="noConversion"/>
  </si>
  <si>
    <t>陳䂛諪</t>
    <phoneticPr fontId="3" type="noConversion"/>
  </si>
  <si>
    <t>蔡松恩</t>
    <phoneticPr fontId="3" type="noConversion"/>
  </si>
  <si>
    <t>林靖愉</t>
    <phoneticPr fontId="3" type="noConversion"/>
  </si>
  <si>
    <t>mooncome001@gmail.com</t>
    <phoneticPr fontId="3" type="noConversion"/>
  </si>
  <si>
    <t>高偉斌</t>
    <phoneticPr fontId="3" type="noConversion"/>
  </si>
  <si>
    <t>李昕穎</t>
    <phoneticPr fontId="3" type="noConversion"/>
  </si>
  <si>
    <t>中國醫藥大學新竹附設醫院</t>
    <phoneticPr fontId="3" type="noConversion"/>
  </si>
  <si>
    <t>桃園市楊梅區新成路41號</t>
    <phoneticPr fontId="3" type="noConversion"/>
  </si>
  <si>
    <t>re038530@flvh.gov.tw
csl490902@yahoo.com.tw</t>
    <phoneticPr fontId="3" type="noConversion"/>
  </si>
  <si>
    <t>劉世龍
張聖莉</t>
    <phoneticPr fontId="3" type="noConversion"/>
  </si>
  <si>
    <t>陳錦澐</t>
    <phoneticPr fontId="3" type="noConversion"/>
  </si>
  <si>
    <t>03-8883141#2333</t>
    <phoneticPr fontId="3" type="noConversion"/>
  </si>
  <si>
    <t>劉芳月
謝秀純</t>
    <phoneticPr fontId="3" type="noConversion"/>
  </si>
  <si>
    <t>dm292@mail.vhyl.gov.tw</t>
    <phoneticPr fontId="3" type="noConversion"/>
  </si>
  <si>
    <t>朱家庭醫學科診所</t>
    <phoneticPr fontId="3" type="noConversion"/>
  </si>
  <si>
    <t>劉庭豪</t>
    <phoneticPr fontId="3" type="noConversion"/>
  </si>
  <si>
    <t>1040213@ntsu.edu.tw</t>
    <phoneticPr fontId="3" type="noConversion"/>
  </si>
  <si>
    <t>0952-106-866</t>
    <phoneticPr fontId="16" type="noConversion"/>
  </si>
  <si>
    <t>08-7704115#88712</t>
    <phoneticPr fontId="3" type="noConversion"/>
  </si>
  <si>
    <t>屏東榮民總醫院龍泉分院</t>
    <phoneticPr fontId="3" type="noConversion"/>
  </si>
  <si>
    <t>3015@mail.pch.org.tw
6h44@mail.pch.org.tw</t>
    <phoneticPr fontId="16" type="noConversion"/>
  </si>
  <si>
    <t>賈鎮芳
曹碧珊</t>
    <phoneticPr fontId="3" type="noConversion"/>
  </si>
  <si>
    <t>04-8950505
04-8952031#8233</t>
    <phoneticPr fontId="3" type="noConversion"/>
  </si>
  <si>
    <t>04-8950505</t>
    <phoneticPr fontId="3" type="noConversion"/>
  </si>
  <si>
    <t>DM@nanmen.org.tw</t>
    <phoneticPr fontId="3" type="noConversion"/>
  </si>
  <si>
    <t>邱司漢</t>
    <phoneticPr fontId="3" type="noConversion"/>
  </si>
  <si>
    <t>jsbdiabetes@js.ntuh.gov.tw
kou070707@yahoo.com.tw</t>
    <phoneticPr fontId="16" type="noConversion"/>
  </si>
  <si>
    <t>4006g@cyshb.gov.tw
a0960565362@gmail.com</t>
    <phoneticPr fontId="3" type="noConversion"/>
  </si>
  <si>
    <t>a0953368163@gmail.com
yaching11551@gmail.com</t>
    <phoneticPr fontId="3" type="noConversion"/>
  </si>
  <si>
    <t>a0958907609@gmail.com
rdhw@taichan.tw</t>
    <phoneticPr fontId="3" type="noConversion"/>
  </si>
  <si>
    <t>a0960092588@gmail.com</t>
    <phoneticPr fontId="3" type="noConversion"/>
  </si>
  <si>
    <t>8807B9@mail.chimei.org.tw
850652@mail.chimei.org.tw</t>
    <phoneticPr fontId="3" type="noConversion"/>
  </si>
  <si>
    <t>陳姿樺
許淑蕙</t>
    <phoneticPr fontId="3" type="noConversion"/>
  </si>
  <si>
    <t>03-3281200#8491</t>
    <phoneticPr fontId="3" type="noConversion"/>
  </si>
  <si>
    <t>王靜芳
易曉娟</t>
    <phoneticPr fontId="3" type="noConversion"/>
  </si>
  <si>
    <t>顏瑋葶</t>
    <phoneticPr fontId="3" type="noConversion"/>
  </si>
  <si>
    <t>吳怡函</t>
    <phoneticPr fontId="3" type="noConversion"/>
  </si>
  <si>
    <t>love07070102@yahoo.com.tw</t>
    <phoneticPr fontId="3" type="noConversion"/>
  </si>
  <si>
    <t>龐憶琴</t>
    <phoneticPr fontId="3" type="noConversion"/>
  </si>
  <si>
    <t>2596@westgarden.com.tw
0906@westgarden.com.tw</t>
    <phoneticPr fontId="3" type="noConversion"/>
  </si>
  <si>
    <t>彰化縣二林鎮大成路一段115號</t>
    <phoneticPr fontId="3" type="noConversion"/>
  </si>
  <si>
    <t>國軍臺中總醫院中清分院附設民眾診療服務處</t>
    <phoneticPr fontId="3" type="noConversion"/>
  </si>
  <si>
    <t>03-9544106#6214</t>
    <phoneticPr fontId="3" type="noConversion"/>
  </si>
  <si>
    <t>林家吟</t>
    <phoneticPr fontId="3" type="noConversion"/>
  </si>
  <si>
    <t>smh08296@smh.org.tw</t>
    <phoneticPr fontId="3" type="noConversion"/>
  </si>
  <si>
    <t>陳淨棋
陳曉瑜</t>
    <phoneticPr fontId="3" type="noConversion"/>
  </si>
  <si>
    <t>kocher900086@yahoo.com.tw
c4f5804@gmail.com
smallfish53@yahoo.com.tw</t>
    <phoneticPr fontId="3" type="noConversion"/>
  </si>
  <si>
    <t>李欣娥</t>
    <phoneticPr fontId="3" type="noConversion"/>
  </si>
  <si>
    <t>03-4855566#1131</t>
    <phoneticPr fontId="3" type="noConversion"/>
  </si>
  <si>
    <t>n8748@yeezen.com.tw</t>
    <phoneticPr fontId="3" type="noConversion"/>
  </si>
  <si>
    <t>姜和均</t>
    <phoneticPr fontId="3" type="noConversion"/>
  </si>
  <si>
    <t>林佳蘭</t>
    <phoneticPr fontId="3" type="noConversion"/>
  </si>
  <si>
    <t>amy324@mail.vhlc.gov.tw
jn178rrr@gmail.com</t>
    <phoneticPr fontId="3" type="noConversion"/>
  </si>
  <si>
    <t>109年1月1日至112年12月31日止</t>
    <phoneticPr fontId="3" type="noConversion"/>
  </si>
  <si>
    <t>037-667985</t>
    <phoneticPr fontId="3" type="noConversion"/>
  </si>
  <si>
    <r>
      <t>06-2609926#22221</t>
    </r>
    <r>
      <rPr>
        <sz val="10"/>
        <rFont val="新細明體"/>
        <family val="1"/>
        <charset val="136"/>
      </rPr>
      <t>、</t>
    </r>
    <r>
      <rPr>
        <sz val="10"/>
        <rFont val="Times New Roman"/>
        <family val="1"/>
      </rPr>
      <t>22130</t>
    </r>
    <phoneticPr fontId="3" type="noConversion"/>
  </si>
  <si>
    <t>06-2146006</t>
    <phoneticPr fontId="3" type="noConversion"/>
  </si>
  <si>
    <t>06-5702228#2172</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</si>
</sst>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name val="新細明體"/>
      <family val="1"/>
      <charset val="136"/>
    </font>
    <font>
      <sz val="12"/>
      <name val="新細明體"/>
      <family val="1"/>
      <charset val="136"/>
    </font>
    <font>
      <sz val="12"/>
      <name val="標楷體"/>
      <family val="4"/>
      <charset val="136"/>
    </font>
    <font>
      <sz val="9"/>
      <name val="新細明體"/>
      <family val="1"/>
      <charset val="136"/>
    </font>
    <font>
      <sz val="10"/>
      <name val="標楷體"/>
      <family val="4"/>
      <charset val="136"/>
    </font>
    <font>
      <u/>
      <sz val="9"/>
      <color indexed="12"/>
      <name val="新細明體"/>
      <family val="1"/>
      <charset val="136"/>
    </font>
    <font>
      <sz val="10"/>
      <name val="Times New Roman"/>
      <family val="1"/>
    </font>
    <font>
      <b/>
      <sz val="10"/>
      <name val="標楷體"/>
      <family val="4"/>
      <charset val="136"/>
    </font>
    <font>
      <sz val="10"/>
      <name val="新細明體"/>
      <family val="1"/>
      <charset val="136"/>
    </font>
    <font>
      <sz val="10"/>
      <name val="細明體"/>
      <family val="3"/>
      <charset val="136"/>
    </font>
    <font>
      <sz val="13"/>
      <name val="標楷體"/>
      <family val="4"/>
      <charset val="136"/>
    </font>
    <font>
      <sz val="13"/>
      <name val="Times New Roman"/>
      <family val="1"/>
    </font>
    <font>
      <sz val="8"/>
      <name val="標楷體"/>
      <family val="4"/>
      <charset val="136"/>
    </font>
    <font>
      <sz val="12"/>
      <color theme="1"/>
      <name val="新細明體"/>
      <family val="1"/>
      <charset val="136"/>
      <scheme val="minor"/>
    </font>
    <font>
      <u/>
      <sz val="12"/>
      <color theme="10"/>
      <name val="新細明體"/>
      <family val="1"/>
      <charset val="136"/>
      <scheme val="minor"/>
    </font>
    <font>
      <sz val="10"/>
      <color rgb="FFFF0000"/>
      <name val="標楷體"/>
      <family val="4"/>
      <charset val="136"/>
    </font>
    <font>
      <sz val="9"/>
      <name val="新細明體"/>
      <family val="2"/>
      <charset val="136"/>
      <scheme val="minor"/>
    </font>
    <font>
      <sz val="10"/>
      <color theme="1"/>
      <name val="Times New Roman"/>
      <family val="1"/>
    </font>
    <font>
      <sz val="10"/>
      <name val="Times New Roman"/>
      <family val="4"/>
    </font>
    <font>
      <u/>
      <sz val="12"/>
      <color theme="10"/>
      <name val="新細明體"/>
      <family val="1"/>
      <charset val="136"/>
    </font>
    <font>
      <sz val="10"/>
      <name val="Microsoft JhengHei"/>
      <family val="1"/>
    </font>
  </fonts>
  <fills count="1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0">
    <xf numFmtId="0" fontId="0" fillId="0" borderId="0">
      <alignment vertical="center"/>
    </xf>
    <xf numFmtId="0" fontId="13" fillId="0" borderId="0">
      <alignment vertical="center"/>
    </xf>
    <xf numFmtId="0" fontId="1" fillId="0" borderId="0">
      <alignment vertical="center"/>
    </xf>
    <xf numFmtId="0" fontId="13" fillId="0" borderId="0">
      <alignment vertical="center"/>
    </xf>
    <xf numFmtId="0" fontId="13" fillId="0" borderId="0">
      <alignment vertical="center"/>
    </xf>
    <xf numFmtId="0" fontId="5"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5"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03">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4" fillId="5" borderId="1" xfId="0" applyFont="1" applyFill="1" applyBorder="1" applyAlignment="1">
      <alignment vertical="center" wrapText="1"/>
    </xf>
    <xf numFmtId="0" fontId="4" fillId="3" borderId="1" xfId="0" applyFont="1" applyFill="1" applyBorder="1" applyAlignment="1">
      <alignment horizontal="left" vertical="center"/>
    </xf>
    <xf numFmtId="0" fontId="6" fillId="3" borderId="1" xfId="0" applyFont="1" applyFill="1" applyBorder="1">
      <alignment vertical="center"/>
    </xf>
    <xf numFmtId="0" fontId="6" fillId="3" borderId="1" xfId="0" applyFont="1" applyFill="1" applyBorder="1" applyAlignment="1">
      <alignment vertical="center" wrapText="1"/>
    </xf>
    <xf numFmtId="0" fontId="6" fillId="0" borderId="0" xfId="0" applyFont="1">
      <alignment vertical="center"/>
    </xf>
    <xf numFmtId="0" fontId="6" fillId="6" borderId="0" xfId="0" applyFont="1" applyFill="1">
      <alignment vertical="center"/>
    </xf>
    <xf numFmtId="0" fontId="4" fillId="5" borderId="1" xfId="0" applyFont="1" applyFill="1" applyBorder="1" applyAlignment="1">
      <alignment horizontal="left" vertical="center" wrapText="1"/>
    </xf>
    <xf numFmtId="0" fontId="11" fillId="0" borderId="0" xfId="0" applyFont="1">
      <alignment vertical="center"/>
    </xf>
    <xf numFmtId="0" fontId="4" fillId="0" borderId="0" xfId="0" applyFont="1" applyAlignment="1">
      <alignment horizontal="center" vertical="center" wrapText="1"/>
    </xf>
    <xf numFmtId="0" fontId="4" fillId="3" borderId="4" xfId="0" applyFont="1" applyFill="1" applyBorder="1" applyAlignment="1">
      <alignment vertical="center" wrapText="1"/>
    </xf>
    <xf numFmtId="0" fontId="4" fillId="3" borderId="4" xfId="0" applyFont="1" applyFill="1" applyBorder="1" applyAlignment="1">
      <alignment horizontal="center" vertical="center" wrapText="1"/>
    </xf>
    <xf numFmtId="0" fontId="4" fillId="0" borderId="0" xfId="0" applyFont="1" applyAlignment="1">
      <alignment vertical="center" wrapText="1"/>
    </xf>
    <xf numFmtId="0" fontId="10" fillId="0" borderId="0" xfId="0" applyFont="1" applyAlignment="1">
      <alignment vertical="center" wrapText="1"/>
    </xf>
    <xf numFmtId="0" fontId="15" fillId="5" borderId="1" xfId="0" applyFont="1" applyFill="1" applyBorder="1" applyAlignment="1">
      <alignment vertical="center" wrapText="1"/>
    </xf>
    <xf numFmtId="0" fontId="1" fillId="0" borderId="0" xfId="2">
      <alignment vertical="center"/>
    </xf>
    <xf numFmtId="0" fontId="4" fillId="0" borderId="0" xfId="2" applyFont="1">
      <alignment vertical="center"/>
    </xf>
    <xf numFmtId="0" fontId="4" fillId="4" borderId="1" xfId="2" applyFont="1" applyFill="1" applyBorder="1" applyAlignment="1">
      <alignment horizontal="center" vertical="center"/>
    </xf>
    <xf numFmtId="0" fontId="4" fillId="4" borderId="0" xfId="2" applyFont="1" applyFill="1" applyAlignment="1">
      <alignment horizontal="center" vertical="center"/>
    </xf>
    <xf numFmtId="0" fontId="2" fillId="0" borderId="0" xfId="2" applyFont="1" applyAlignment="1">
      <alignment horizontal="center" vertical="center"/>
    </xf>
    <xf numFmtId="0" fontId="4" fillId="0" borderId="0" xfId="2" applyFont="1" applyAlignment="1">
      <alignment horizontal="center" vertical="center"/>
    </xf>
    <xf numFmtId="0" fontId="4" fillId="3" borderId="1" xfId="2" applyFont="1" applyFill="1" applyBorder="1" applyAlignment="1">
      <alignment horizontal="center" vertical="center" wrapText="1"/>
    </xf>
    <xf numFmtId="0" fontId="4" fillId="3" borderId="1" xfId="2" applyFont="1" applyFill="1" applyBorder="1" applyAlignment="1">
      <alignment vertical="center" wrapText="1"/>
    </xf>
    <xf numFmtId="0" fontId="6" fillId="3" borderId="1" xfId="2" applyFont="1" applyFill="1" applyBorder="1" applyAlignment="1">
      <alignment vertical="center" wrapText="1"/>
    </xf>
    <xf numFmtId="0" fontId="6" fillId="3" borderId="1" xfId="2" applyFont="1" applyFill="1" applyBorder="1">
      <alignment vertical="center"/>
    </xf>
    <xf numFmtId="0" fontId="4" fillId="3" borderId="1" xfId="2" applyFont="1" applyFill="1" applyBorder="1" applyAlignment="1">
      <alignment horizontal="center" vertical="center"/>
    </xf>
    <xf numFmtId="0" fontId="4" fillId="3" borderId="3" xfId="2" applyFont="1" applyFill="1" applyBorder="1" applyAlignment="1">
      <alignment horizontal="center" vertical="center"/>
    </xf>
    <xf numFmtId="0" fontId="4" fillId="0" borderId="0" xfId="2" applyFont="1" applyAlignment="1">
      <alignment horizontal="center" vertical="center" wrapText="1"/>
    </xf>
    <xf numFmtId="0" fontId="12" fillId="0" borderId="0" xfId="2" applyFont="1" applyAlignment="1">
      <alignment horizontal="left" vertical="center"/>
    </xf>
    <xf numFmtId="0" fontId="4" fillId="0" borderId="0" xfId="2" applyFont="1" applyAlignment="1">
      <alignment vertical="center" wrapText="1"/>
    </xf>
    <xf numFmtId="0" fontId="4" fillId="3" borderId="3" xfId="2" applyFont="1" applyFill="1" applyBorder="1">
      <alignment vertical="center"/>
    </xf>
    <xf numFmtId="0" fontId="4" fillId="3" borderId="3" xfId="2" applyFont="1" applyFill="1" applyBorder="1" applyAlignment="1">
      <alignment horizontal="left" vertical="center" wrapText="1"/>
    </xf>
    <xf numFmtId="0" fontId="6" fillId="3" borderId="3" xfId="2" applyFont="1" applyFill="1" applyBorder="1" applyAlignment="1">
      <alignment vertical="center" wrapText="1"/>
    </xf>
    <xf numFmtId="0" fontId="6" fillId="3" borderId="3" xfId="2" applyFont="1" applyFill="1" applyBorder="1">
      <alignment vertical="center"/>
    </xf>
    <xf numFmtId="0" fontId="12" fillId="2" borderId="0" xfId="2" applyFont="1" applyFill="1" applyAlignment="1">
      <alignment horizontal="left" vertical="center"/>
    </xf>
    <xf numFmtId="0" fontId="4" fillId="5" borderId="1" xfId="2" applyFont="1" applyFill="1" applyBorder="1" applyAlignment="1">
      <alignment vertical="center" wrapText="1"/>
    </xf>
    <xf numFmtId="0" fontId="4" fillId="5" borderId="1" xfId="2" applyFont="1" applyFill="1" applyBorder="1">
      <alignment vertical="center"/>
    </xf>
    <xf numFmtId="0" fontId="6" fillId="5" borderId="1" xfId="2" applyFont="1" applyFill="1" applyBorder="1">
      <alignment vertical="center"/>
    </xf>
    <xf numFmtId="0" fontId="4" fillId="5" borderId="1" xfId="2" applyFont="1" applyFill="1" applyBorder="1" applyAlignment="1">
      <alignment horizontal="center" vertical="center"/>
    </xf>
    <xf numFmtId="0" fontId="6" fillId="5" borderId="1" xfId="2" applyFont="1" applyFill="1" applyBorder="1" applyAlignment="1">
      <alignment horizontal="left" vertical="center"/>
    </xf>
    <xf numFmtId="0" fontId="6" fillId="5" borderId="1" xfId="2" applyFont="1" applyFill="1" applyBorder="1" applyAlignment="1">
      <alignment vertical="center" wrapText="1"/>
    </xf>
    <xf numFmtId="0" fontId="12" fillId="9" borderId="0" xfId="2" applyFont="1" applyFill="1" applyAlignment="1">
      <alignment horizontal="left" vertical="center"/>
    </xf>
    <xf numFmtId="0" fontId="4" fillId="5" borderId="1" xfId="2" applyFont="1" applyFill="1" applyBorder="1" applyAlignment="1">
      <alignment horizontal="center" vertical="center" wrapText="1"/>
    </xf>
    <xf numFmtId="0" fontId="4" fillId="3" borderId="4" xfId="2" applyFont="1" applyFill="1" applyBorder="1" applyAlignment="1">
      <alignment vertical="center" wrapText="1"/>
    </xf>
    <xf numFmtId="0" fontId="4" fillId="3" borderId="1" xfId="2" applyFont="1" applyFill="1" applyBorder="1">
      <alignment vertical="center"/>
    </xf>
    <xf numFmtId="49" fontId="6" fillId="3" borderId="1" xfId="2" applyNumberFormat="1" applyFont="1" applyFill="1" applyBorder="1">
      <alignment vertical="center"/>
    </xf>
    <xf numFmtId="0" fontId="12" fillId="4" borderId="0" xfId="2" applyFont="1" applyFill="1" applyAlignment="1">
      <alignment horizontal="left" vertical="center"/>
    </xf>
    <xf numFmtId="0" fontId="4" fillId="5" borderId="2" xfId="2" applyFont="1" applyFill="1" applyBorder="1" applyAlignment="1">
      <alignment horizontal="center" vertical="center" wrapText="1"/>
    </xf>
    <xf numFmtId="49" fontId="6" fillId="5" borderId="1" xfId="2" applyNumberFormat="1" applyFont="1" applyFill="1" applyBorder="1">
      <alignment vertical="center"/>
    </xf>
    <xf numFmtId="0" fontId="15" fillId="5" borderId="1" xfId="2" applyFont="1" applyFill="1" applyBorder="1" applyAlignment="1">
      <alignment vertical="center" wrapText="1"/>
    </xf>
    <xf numFmtId="0" fontId="4" fillId="3" borderId="3" xfId="2" applyFont="1" applyFill="1" applyBorder="1" applyAlignment="1">
      <alignment vertical="center" wrapText="1"/>
    </xf>
    <xf numFmtId="0" fontId="4" fillId="3" borderId="1" xfId="2" applyFont="1" applyFill="1" applyBorder="1" applyAlignment="1">
      <alignment horizontal="left" vertical="center"/>
    </xf>
    <xf numFmtId="0" fontId="4" fillId="5" borderId="1" xfId="2" applyFont="1" applyFill="1" applyBorder="1" applyAlignment="1">
      <alignment horizontal="left" vertical="center"/>
    </xf>
    <xf numFmtId="0" fontId="4" fillId="5" borderId="1" xfId="2" applyFont="1" applyFill="1" applyBorder="1" applyAlignment="1">
      <alignment horizontal="left" vertical="center" wrapText="1"/>
    </xf>
    <xf numFmtId="0" fontId="6" fillId="0" borderId="0" xfId="2" applyFont="1">
      <alignment vertical="center"/>
    </xf>
    <xf numFmtId="0" fontId="4" fillId="3" borderId="1" xfId="2" applyFont="1" applyFill="1" applyBorder="1" applyAlignment="1">
      <alignment horizontal="left" vertical="center" wrapText="1"/>
    </xf>
    <xf numFmtId="0" fontId="6" fillId="5" borderId="1" xfId="2" applyFont="1" applyFill="1" applyBorder="1" applyAlignment="1">
      <alignment horizontal="left" vertical="center" wrapText="1"/>
    </xf>
    <xf numFmtId="0" fontId="15" fillId="3" borderId="1" xfId="2" applyFont="1" applyFill="1" applyBorder="1" applyAlignment="1">
      <alignment vertical="center" wrapText="1"/>
    </xf>
    <xf numFmtId="0" fontId="4" fillId="8" borderId="2" xfId="2" applyFont="1" applyFill="1" applyBorder="1" applyAlignment="1">
      <alignment horizontal="center" vertical="center" wrapText="1"/>
    </xf>
    <xf numFmtId="0" fontId="4" fillId="7" borderId="1" xfId="2" applyFont="1" applyFill="1" applyBorder="1" applyAlignment="1">
      <alignment vertical="center" wrapText="1"/>
    </xf>
    <xf numFmtId="0" fontId="6" fillId="7" borderId="1" xfId="2" applyFont="1" applyFill="1" applyBorder="1" applyAlignment="1">
      <alignment vertical="center" wrapText="1"/>
    </xf>
    <xf numFmtId="0" fontId="4" fillId="7" borderId="1" xfId="2" applyFont="1" applyFill="1" applyBorder="1" applyAlignment="1">
      <alignment horizontal="center" vertical="center"/>
    </xf>
    <xf numFmtId="0" fontId="4" fillId="7" borderId="1" xfId="2" applyFont="1" applyFill="1" applyBorder="1" applyAlignment="1">
      <alignment horizontal="center" vertical="center" wrapText="1"/>
    </xf>
    <xf numFmtId="0" fontId="6" fillId="0" borderId="0" xfId="2" applyFont="1" applyAlignment="1">
      <alignment horizontal="left" vertical="center"/>
    </xf>
    <xf numFmtId="0" fontId="4" fillId="0" borderId="0" xfId="2" applyFont="1" applyAlignment="1">
      <alignment horizontal="left" vertical="center" wrapText="1"/>
    </xf>
    <xf numFmtId="0" fontId="4" fillId="7" borderId="1" xfId="2" applyFont="1" applyFill="1" applyBorder="1">
      <alignment vertical="center"/>
    </xf>
    <xf numFmtId="0" fontId="6" fillId="7" borderId="1" xfId="2" applyFont="1" applyFill="1" applyBorder="1">
      <alignment vertical="center"/>
    </xf>
    <xf numFmtId="0" fontId="6" fillId="7" borderId="1" xfId="2" applyFont="1" applyFill="1" applyBorder="1" applyAlignment="1">
      <alignment horizontal="left" vertical="center"/>
    </xf>
    <xf numFmtId="0" fontId="4" fillId="8" borderId="3" xfId="2" applyFont="1" applyFill="1" applyBorder="1" applyAlignment="1">
      <alignment horizontal="center" vertical="center" wrapText="1"/>
    </xf>
    <xf numFmtId="0" fontId="15" fillId="7" borderId="1" xfId="2" applyFont="1" applyFill="1" applyBorder="1" applyAlignment="1">
      <alignment vertical="center" wrapText="1"/>
    </xf>
    <xf numFmtId="0" fontId="4" fillId="8" borderId="1" xfId="2" applyFont="1" applyFill="1" applyBorder="1" applyAlignment="1">
      <alignment vertical="center" wrapText="1"/>
    </xf>
    <xf numFmtId="0" fontId="4" fillId="8" borderId="1" xfId="2" applyFont="1" applyFill="1" applyBorder="1">
      <alignment vertical="center"/>
    </xf>
    <xf numFmtId="0" fontId="4" fillId="3" borderId="3" xfId="2" applyFont="1" applyFill="1" applyBorder="1" applyAlignment="1">
      <alignment horizontal="center" vertical="center" wrapText="1"/>
    </xf>
    <xf numFmtId="0" fontId="6" fillId="7" borderId="1" xfId="5" applyFont="1" applyFill="1" applyBorder="1" applyAlignment="1" applyProtection="1">
      <alignment vertical="center" wrapText="1"/>
    </xf>
    <xf numFmtId="0" fontId="6" fillId="3" borderId="1" xfId="5" applyFont="1" applyFill="1" applyBorder="1" applyAlignment="1" applyProtection="1">
      <alignment vertical="center" wrapText="1"/>
    </xf>
    <xf numFmtId="0" fontId="17" fillId="3" borderId="1" xfId="5" applyFont="1" applyFill="1" applyBorder="1" applyAlignment="1" applyProtection="1">
      <alignment vertical="center" wrapText="1"/>
    </xf>
    <xf numFmtId="0" fontId="4" fillId="0" borderId="0" xfId="2" applyFont="1" applyAlignment="1">
      <alignment horizontal="left" vertical="center"/>
    </xf>
    <xf numFmtId="0" fontId="4" fillId="4" borderId="1" xfId="2" applyFont="1" applyFill="1" applyBorder="1" applyAlignment="1">
      <alignment horizontal="center" vertical="center" wrapText="1"/>
    </xf>
    <xf numFmtId="0" fontId="4" fillId="8" borderId="8" xfId="2" applyFont="1" applyFill="1" applyBorder="1" applyAlignment="1">
      <alignment horizontal="center" vertical="center" wrapText="1"/>
    </xf>
    <xf numFmtId="0" fontId="4" fillId="8" borderId="9" xfId="2" applyFont="1" applyFill="1" applyBorder="1" applyAlignment="1">
      <alignment horizontal="center" vertical="center" wrapText="1"/>
    </xf>
    <xf numFmtId="0" fontId="4" fillId="8" borderId="10" xfId="2" applyFont="1" applyFill="1" applyBorder="1" applyAlignment="1">
      <alignment horizontal="center" vertical="center" wrapText="1"/>
    </xf>
    <xf numFmtId="0" fontId="4" fillId="5" borderId="8" xfId="2" applyFont="1" applyFill="1" applyBorder="1" applyAlignment="1">
      <alignment horizontal="center" vertical="center" wrapText="1"/>
    </xf>
    <xf numFmtId="0" fontId="4" fillId="5" borderId="9" xfId="2" applyFont="1" applyFill="1" applyBorder="1" applyAlignment="1">
      <alignment horizontal="center" vertical="center" wrapText="1"/>
    </xf>
    <xf numFmtId="0" fontId="4" fillId="5" borderId="10" xfId="2" applyFont="1" applyFill="1" applyBorder="1" applyAlignment="1">
      <alignment horizontal="center" vertical="center" wrapText="1"/>
    </xf>
    <xf numFmtId="0" fontId="7" fillId="0" borderId="0" xfId="2" applyFont="1" applyAlignment="1">
      <alignment horizontal="center" vertical="center"/>
    </xf>
    <xf numFmtId="0" fontId="4" fillId="7" borderId="2" xfId="2" applyFont="1" applyFill="1" applyBorder="1" applyAlignment="1">
      <alignment horizontal="center" vertical="center" wrapText="1"/>
    </xf>
    <xf numFmtId="0" fontId="4" fillId="3" borderId="8"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10" xfId="2" applyFont="1" applyFill="1" applyBorder="1" applyAlignment="1">
      <alignment horizontal="center" vertical="center" wrapText="1"/>
    </xf>
    <xf numFmtId="0" fontId="4" fillId="8" borderId="6" xfId="2" applyFont="1" applyFill="1" applyBorder="1" applyAlignment="1">
      <alignment horizontal="center" vertical="center" wrapText="1"/>
    </xf>
    <xf numFmtId="0" fontId="4" fillId="8" borderId="0" xfId="2" applyFont="1" applyFill="1" applyAlignment="1">
      <alignment horizontal="center" vertical="center" wrapText="1"/>
    </xf>
    <xf numFmtId="0" fontId="4" fillId="8" borderId="7" xfId="2" applyFont="1" applyFill="1" applyBorder="1" applyAlignment="1">
      <alignment horizontal="center" vertical="center" wrapText="1"/>
    </xf>
    <xf numFmtId="0" fontId="4" fillId="8" borderId="2" xfId="2" applyFont="1" applyFill="1" applyBorder="1" applyAlignment="1">
      <alignment horizontal="center" vertical="center" wrapText="1"/>
    </xf>
    <xf numFmtId="0" fontId="4" fillId="3" borderId="3" xfId="2" applyFont="1" applyFill="1" applyBorder="1" applyAlignment="1">
      <alignment horizontal="center" vertical="center"/>
    </xf>
    <xf numFmtId="0" fontId="4" fillId="3" borderId="2" xfId="2" applyFont="1" applyFill="1" applyBorder="1" applyAlignment="1">
      <alignment horizontal="center" vertical="center"/>
    </xf>
    <xf numFmtId="0" fontId="4" fillId="3" borderId="5" xfId="2" applyFont="1" applyFill="1" applyBorder="1" applyAlignment="1">
      <alignment horizontal="center" vertical="center"/>
    </xf>
    <xf numFmtId="0" fontId="4" fillId="3" borderId="4" xfId="2" applyFont="1" applyFill="1" applyBorder="1" applyAlignment="1">
      <alignment horizontal="center" vertical="center"/>
    </xf>
  </cellXfs>
  <cellStyles count="10">
    <cellStyle name="一般" xfId="0" builtinId="0"/>
    <cellStyle name="一般 2" xfId="1" xr:uid="{00000000-0005-0000-0000-000001000000}"/>
    <cellStyle name="一般 3" xfId="2" xr:uid="{00000000-0005-0000-0000-000002000000}"/>
    <cellStyle name="一般 4" xfId="3" xr:uid="{00000000-0005-0000-0000-000003000000}"/>
    <cellStyle name="一般 5" xfId="4" xr:uid="{00000000-0005-0000-0000-000004000000}"/>
    <cellStyle name="超連結" xfId="5" builtinId="8"/>
    <cellStyle name="超連結 2" xfId="6" xr:uid="{00000000-0005-0000-0000-000007000000}"/>
    <cellStyle name="超連結 3" xfId="7" xr:uid="{00000000-0005-0000-0000-000008000000}"/>
    <cellStyle name="超連結 4" xfId="9" xr:uid="{00000000-0005-0000-0000-000009000000}"/>
    <cellStyle name="超連結 5" xfId="8" xr:uid="{00000000-0005-0000-0000-00000A000000}"/>
  </cellStyles>
  <dxfs count="0"/>
  <tableStyles count="0" defaultTableStyle="TableStyleMedium9" defaultPivotStyle="PivotStyleLight16"/>
  <colors>
    <mruColors>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1030513@kmuh.org.tw" TargetMode="External"/><Relationship Id="rId21" Type="http://schemas.openxmlformats.org/officeDocument/2006/relationships/hyperlink" Target="mailto:posin2424@gmail.com" TargetMode="External"/><Relationship Id="rId42" Type="http://schemas.openxmlformats.org/officeDocument/2006/relationships/hyperlink" Target="mailto:swn0006@mail.chshb.gov.tw" TargetMode="External"/><Relationship Id="rId63" Type="http://schemas.openxmlformats.org/officeDocument/2006/relationships/hyperlink" Target="mailto:t0608@mail.paochien.com.tw" TargetMode="External"/><Relationship Id="rId84" Type="http://schemas.openxmlformats.org/officeDocument/2006/relationships/hyperlink" Target="mailto:fengann1209@yahoo.com.tw" TargetMode="External"/><Relationship Id="rId138" Type="http://schemas.openxmlformats.org/officeDocument/2006/relationships/hyperlink" Target="mailto:hut5881443@mail.chshb.gov.tw" TargetMode="External"/><Relationship Id="rId159" Type="http://schemas.openxmlformats.org/officeDocument/2006/relationships/hyperlink" Target="mailto:u4216.e023@mmh.org.tw" TargetMode="External"/><Relationship Id="rId170" Type="http://schemas.openxmlformats.org/officeDocument/2006/relationships/hyperlink" Target="mailto:4551@yuanyung.com.tw" TargetMode="External"/><Relationship Id="rId191" Type="http://schemas.openxmlformats.org/officeDocument/2006/relationships/hyperlink" Target="mailto:taocclsun@yahoo.com.tw" TargetMode="External"/><Relationship Id="rId205" Type="http://schemas.openxmlformats.org/officeDocument/2006/relationships/hyperlink" Target="mailto:00767@tnhosp.mohw.gov.tw" TargetMode="External"/><Relationship Id="rId226" Type="http://schemas.openxmlformats.org/officeDocument/2006/relationships/hyperlink" Target="mailto:0227652295clinic@gmail.com" TargetMode="External"/><Relationship Id="rId247" Type="http://schemas.openxmlformats.org/officeDocument/2006/relationships/hyperlink" Target="mailto:tsaisn0321@gmail.com" TargetMode="External"/><Relationship Id="rId107" Type="http://schemas.openxmlformats.org/officeDocument/2006/relationships/hyperlink" Target="mailto:s06wu0694ji3@gmail.com" TargetMode="External"/><Relationship Id="rId268" Type="http://schemas.openxmlformats.org/officeDocument/2006/relationships/hyperlink" Target="mailto:imapotato21@gmail.com" TargetMode="External"/><Relationship Id="rId11" Type="http://schemas.openxmlformats.org/officeDocument/2006/relationships/hyperlink" Target="mailto:rueili@vhtt.gov.tw" TargetMode="External"/><Relationship Id="rId32" Type="http://schemas.openxmlformats.org/officeDocument/2006/relationships/hyperlink" Target="mailto:r000366@ms.skh.org.tw" TargetMode="External"/><Relationship Id="rId53" Type="http://schemas.openxmlformats.org/officeDocument/2006/relationships/hyperlink" Target="mailto:mingyan@mail.ncku.edu.tw" TargetMode="External"/><Relationship Id="rId74" Type="http://schemas.openxmlformats.org/officeDocument/2006/relationships/hyperlink" Target="mailto:235.mcmg@gmail.com" TargetMode="External"/><Relationship Id="rId128" Type="http://schemas.openxmlformats.org/officeDocument/2006/relationships/hyperlink" Target="mailto:lilyyoung414@gmail.com" TargetMode="External"/><Relationship Id="rId149" Type="http://schemas.openxmlformats.org/officeDocument/2006/relationships/hyperlink" Target="mailto:0906@westgarden.com.tw" TargetMode="External"/><Relationship Id="rId5" Type="http://schemas.openxmlformats.org/officeDocument/2006/relationships/hyperlink" Target="mailto:siying67@mch.org.tw" TargetMode="External"/><Relationship Id="rId95" Type="http://schemas.openxmlformats.org/officeDocument/2006/relationships/hyperlink" Target="mailto:chen.cfclinic@gmail.com" TargetMode="External"/><Relationship Id="rId160" Type="http://schemas.openxmlformats.org/officeDocument/2006/relationships/hyperlink" Target="mailto:a8473631@mmh.org.tw" TargetMode="External"/><Relationship Id="rId181" Type="http://schemas.openxmlformats.org/officeDocument/2006/relationships/hyperlink" Target="mailto:fyu3890@mail.chshb.gov.tw" TargetMode="External"/><Relationship Id="rId216" Type="http://schemas.openxmlformats.org/officeDocument/2006/relationships/hyperlink" Target="mailto:kantclinica@gmail.com" TargetMode="External"/><Relationship Id="rId237" Type="http://schemas.openxmlformats.org/officeDocument/2006/relationships/hyperlink" Target="mailto:n001487@e-ms.com.tw" TargetMode="External"/><Relationship Id="rId258" Type="http://schemas.openxmlformats.org/officeDocument/2006/relationships/hyperlink" Target="mailto:fdms@fdms.com.tw" TargetMode="External"/><Relationship Id="rId279" Type="http://schemas.openxmlformats.org/officeDocument/2006/relationships/hyperlink" Target="mailto:a0923761138@gmail.com" TargetMode="External"/><Relationship Id="rId22" Type="http://schemas.openxmlformats.org/officeDocument/2006/relationships/hyperlink" Target="mailto:cpwc.n1004@gmail.com" TargetMode="External"/><Relationship Id="rId43" Type="http://schemas.openxmlformats.org/officeDocument/2006/relationships/hyperlink" Target="mailto:fus5089@mail.chshb.gov.tw" TargetMode="External"/><Relationship Id="rId64" Type="http://schemas.openxmlformats.org/officeDocument/2006/relationships/hyperlink" Target="mailto:13791@ymuh.ym.edu.tw" TargetMode="External"/><Relationship Id="rId118" Type="http://schemas.openxmlformats.org/officeDocument/2006/relationships/hyperlink" Target="mailto:eljoy123@gmail.com" TargetMode="External"/><Relationship Id="rId139" Type="http://schemas.openxmlformats.org/officeDocument/2006/relationships/hyperlink" Target="mailto:yli5839@mail.chshb.gov.tw" TargetMode="External"/><Relationship Id="rId85" Type="http://schemas.openxmlformats.org/officeDocument/2006/relationships/hyperlink" Target="mailto:10574@km.eck.org.tw" TargetMode="External"/><Relationship Id="rId150" Type="http://schemas.openxmlformats.org/officeDocument/2006/relationships/hyperlink" Target="mailto:bmlin@vghtpe.gov.tw" TargetMode="External"/><Relationship Id="rId171" Type="http://schemas.openxmlformats.org/officeDocument/2006/relationships/hyperlink" Target="mailto:muda560@tzuchi.com.twdf167319%20@tzuchi.com.tw" TargetMode="External"/><Relationship Id="rId192" Type="http://schemas.openxmlformats.org/officeDocument/2006/relationships/hyperlink" Target="mailto:51167@cch.org.tw" TargetMode="External"/><Relationship Id="rId206" Type="http://schemas.openxmlformats.org/officeDocument/2006/relationships/hyperlink" Target="mailto:nurse11@mail.kln.mohw.gov.tw" TargetMode="External"/><Relationship Id="rId227" Type="http://schemas.openxmlformats.org/officeDocument/2006/relationships/hyperlink" Target="mailto:rongyangclinic@gmail.com" TargetMode="External"/><Relationship Id="rId248" Type="http://schemas.openxmlformats.org/officeDocument/2006/relationships/hyperlink" Target="mailto:1310748@cch.org.tw" TargetMode="External"/><Relationship Id="rId269" Type="http://schemas.openxmlformats.org/officeDocument/2006/relationships/hyperlink" Target="mailto:a2990289a@gmail.com" TargetMode="External"/><Relationship Id="rId12" Type="http://schemas.openxmlformats.org/officeDocument/2006/relationships/hyperlink" Target="mailto:weihope168@gmail.com" TargetMode="External"/><Relationship Id="rId33" Type="http://schemas.openxmlformats.org/officeDocument/2006/relationships/hyperlink" Target="mailto:tch09429@tzuchi.com.tw" TargetMode="External"/><Relationship Id="rId108" Type="http://schemas.openxmlformats.org/officeDocument/2006/relationships/hyperlink" Target="mailto:1504221@cch.org.tw" TargetMode="External"/><Relationship Id="rId129" Type="http://schemas.openxmlformats.org/officeDocument/2006/relationships/hyperlink" Target="mailto:uzu7179@gmail.com" TargetMode="External"/><Relationship Id="rId280" Type="http://schemas.openxmlformats.org/officeDocument/2006/relationships/hyperlink" Target="mailto:cbhc2017@gmail.com" TargetMode="External"/><Relationship Id="rId54" Type="http://schemas.openxmlformats.org/officeDocument/2006/relationships/hyperlink" Target="mailto:850652@mail.chimei.org.tw" TargetMode="External"/><Relationship Id="rId75" Type="http://schemas.openxmlformats.org/officeDocument/2006/relationships/hyperlink" Target="mailto:ya90102@gmail.com" TargetMode="External"/><Relationship Id="rId96" Type="http://schemas.openxmlformats.org/officeDocument/2006/relationships/hyperlink" Target="mailto:liaoclinic.40766@gmail.com" TargetMode="External"/><Relationship Id="rId140" Type="http://schemas.openxmlformats.org/officeDocument/2006/relationships/hyperlink" Target="mailto:yugdlili@mail.chshb.gov.tw" TargetMode="External"/><Relationship Id="rId161" Type="http://schemas.openxmlformats.org/officeDocument/2006/relationships/hyperlink" Target="mailto:cde@mail.egh.com.tw" TargetMode="External"/><Relationship Id="rId182" Type="http://schemas.openxmlformats.org/officeDocument/2006/relationships/hyperlink" Target="mailto:s9505060@yahoo.com.tw" TargetMode="External"/><Relationship Id="rId217" Type="http://schemas.openxmlformats.org/officeDocument/2006/relationships/hyperlink" Target="mailto:opddm@tyh.com.tw" TargetMode="External"/><Relationship Id="rId6" Type="http://schemas.openxmlformats.org/officeDocument/2006/relationships/hyperlink" Target="mailto:yen@matsuh.gov.tw" TargetMode="External"/><Relationship Id="rId238" Type="http://schemas.openxmlformats.org/officeDocument/2006/relationships/hyperlink" Target="mailto:kantclinica@gmail.com" TargetMode="External"/><Relationship Id="rId259" Type="http://schemas.openxmlformats.org/officeDocument/2006/relationships/hyperlink" Target="mailto:sunny_862@yahoo.com.tw" TargetMode="External"/><Relationship Id="rId23" Type="http://schemas.openxmlformats.org/officeDocument/2006/relationships/hyperlink" Target="mailto:abc751225@gmail.com" TargetMode="External"/><Relationship Id="rId119" Type="http://schemas.openxmlformats.org/officeDocument/2006/relationships/hyperlink" Target="mailto:melodyhuang0811@gmail.com" TargetMode="External"/><Relationship Id="rId270" Type="http://schemas.openxmlformats.org/officeDocument/2006/relationships/hyperlink" Target="mailto:chen550106@yahoo.com.twyuancheng3903808@yahoo.com.tw" TargetMode="External"/><Relationship Id="rId44" Type="http://schemas.openxmlformats.org/officeDocument/2006/relationships/hyperlink" Target="mailto:lunatseng0620@gmail.com" TargetMode="External"/><Relationship Id="rId65" Type="http://schemas.openxmlformats.org/officeDocument/2006/relationships/hyperlink" Target="mailto:j1690@mail.jen-ai.org.tw" TargetMode="External"/><Relationship Id="rId86" Type="http://schemas.openxmlformats.org/officeDocument/2006/relationships/hyperlink" Target="mailto:nd3557@tcmg.com.tw" TargetMode="External"/><Relationship Id="rId130" Type="http://schemas.openxmlformats.org/officeDocument/2006/relationships/hyperlink" Target="mailto:DR02@dachien.com.tw" TargetMode="External"/><Relationship Id="rId151" Type="http://schemas.openxmlformats.org/officeDocument/2006/relationships/hyperlink" Target="mailto:ch9055@chgh.org.twching_li_lin@yahoo.com.twch1099@chgh.org.tw" TargetMode="External"/><Relationship Id="rId172" Type="http://schemas.openxmlformats.org/officeDocument/2006/relationships/hyperlink" Target="mailto:ling-chu@803.org.tw" TargetMode="External"/><Relationship Id="rId193" Type="http://schemas.openxmlformats.org/officeDocument/2006/relationships/hyperlink" Target="mailto:n68068@nant.mohw.gov.tw" TargetMode="External"/><Relationship Id="rId202" Type="http://schemas.openxmlformats.org/officeDocument/2006/relationships/hyperlink" Target="mailto:chen550106@yahoo.com.twyuancheng3903808@yahoo.com.tw" TargetMode="External"/><Relationship Id="rId207" Type="http://schemas.openxmlformats.org/officeDocument/2006/relationships/hyperlink" Target="mailto:dm@kgh.com.tw" TargetMode="External"/><Relationship Id="rId223" Type="http://schemas.openxmlformats.org/officeDocument/2006/relationships/hyperlink" Target="mailto:joyce101510272@gmail.com" TargetMode="External"/><Relationship Id="rId228" Type="http://schemas.openxmlformats.org/officeDocument/2006/relationships/hyperlink" Target="mailto:cmn@mail.knh.org.tw" TargetMode="External"/><Relationship Id="rId244" Type="http://schemas.openxmlformats.org/officeDocument/2006/relationships/hyperlink" Target="mailto:1040213@ntsu.edu.tw" TargetMode="External"/><Relationship Id="rId249" Type="http://schemas.openxmlformats.org/officeDocument/2006/relationships/hyperlink" Target="mailto:a0953368163@gmail.com" TargetMode="External"/><Relationship Id="rId13" Type="http://schemas.openxmlformats.org/officeDocument/2006/relationships/hyperlink" Target="mailto:cm@jiannren.org.tw" TargetMode="External"/><Relationship Id="rId18" Type="http://schemas.openxmlformats.org/officeDocument/2006/relationships/hyperlink" Target="mailto:jingfenhwang@gmail.com" TargetMode="External"/><Relationship Id="rId39" Type="http://schemas.openxmlformats.org/officeDocument/2006/relationships/hyperlink" Target="mailto:jinai77@yahoo.com.twdm20@mail.jah.org.tw" TargetMode="External"/><Relationship Id="rId109" Type="http://schemas.openxmlformats.org/officeDocument/2006/relationships/hyperlink" Target="mailto:jut222@mail.chshb.gov.tw" TargetMode="External"/><Relationship Id="rId260" Type="http://schemas.openxmlformats.org/officeDocument/2006/relationships/hyperlink" Target="mailto:yes3039028@gmail.com" TargetMode="External"/><Relationship Id="rId265" Type="http://schemas.openxmlformats.org/officeDocument/2006/relationships/hyperlink" Target="mailto:show740507@gmail.com" TargetMode="External"/><Relationship Id="rId281" Type="http://schemas.openxmlformats.org/officeDocument/2006/relationships/hyperlink" Target="mailto:smh08296@smh.org.tw" TargetMode="External"/><Relationship Id="rId34" Type="http://schemas.openxmlformats.org/officeDocument/2006/relationships/hyperlink" Target="mailto:dm@sthosp.com.tw" TargetMode="External"/><Relationship Id="rId50" Type="http://schemas.openxmlformats.org/officeDocument/2006/relationships/hyperlink" Target="mailto:btoivy@mail.chshb.gov.tw" TargetMode="External"/><Relationship Id="rId55" Type="http://schemas.openxmlformats.org/officeDocument/2006/relationships/hyperlink" Target="mailto:clh7361@mail.chimei.org.tw" TargetMode="External"/><Relationship Id="rId76" Type="http://schemas.openxmlformats.org/officeDocument/2006/relationships/hyperlink" Target="mailto:225.mcmg@gmail.com" TargetMode="External"/><Relationship Id="rId97" Type="http://schemas.openxmlformats.org/officeDocument/2006/relationships/hyperlink" Target="mailto:raytongclinic@gmail.com" TargetMode="External"/><Relationship Id="rId104" Type="http://schemas.openxmlformats.org/officeDocument/2006/relationships/hyperlink" Target="mailto:geng.sin@msa.hinet.net" TargetMode="External"/><Relationship Id="rId120" Type="http://schemas.openxmlformats.org/officeDocument/2006/relationships/hyperlink" Target="mailto:shusuyun@yahoo.com.twhd.t2611@msa.hinet.net" TargetMode="External"/><Relationship Id="rId125" Type="http://schemas.openxmlformats.org/officeDocument/2006/relationships/hyperlink" Target="mailto:chen6816661@yahoo.com.tw" TargetMode="External"/><Relationship Id="rId141" Type="http://schemas.openxmlformats.org/officeDocument/2006/relationships/hyperlink" Target="mailto:hsin-yi0922@kmh.gov.tw" TargetMode="External"/><Relationship Id="rId146" Type="http://schemas.openxmlformats.org/officeDocument/2006/relationships/hyperlink" Target="mailto:Z3069@tpech.gov.tw" TargetMode="External"/><Relationship Id="rId167" Type="http://schemas.openxmlformats.org/officeDocument/2006/relationships/hyperlink" Target="mailto:ca731024@yahoo.com.tw" TargetMode="External"/><Relationship Id="rId188" Type="http://schemas.openxmlformats.org/officeDocument/2006/relationships/hyperlink" Target="mailto:meihua550608@yahoo.com.tw" TargetMode="External"/><Relationship Id="rId7" Type="http://schemas.openxmlformats.org/officeDocument/2006/relationships/hyperlink" Target="mailto:a1919@mmh.org.tw" TargetMode="External"/><Relationship Id="rId71" Type="http://schemas.openxmlformats.org/officeDocument/2006/relationships/hyperlink" Target="mailto:shjklfan@mail.chshb.gov.tw" TargetMode="External"/><Relationship Id="rId92" Type="http://schemas.openxmlformats.org/officeDocument/2006/relationships/hyperlink" Target="mailto:chialing.mcmg@gmail.com" TargetMode="External"/><Relationship Id="rId162" Type="http://schemas.openxmlformats.org/officeDocument/2006/relationships/hyperlink" Target="mailto:chenlm@landseed.com.tw" TargetMode="External"/><Relationship Id="rId183" Type="http://schemas.openxmlformats.org/officeDocument/2006/relationships/hyperlink" Target="mailto:705142@cch.org.tw" TargetMode="External"/><Relationship Id="rId213" Type="http://schemas.openxmlformats.org/officeDocument/2006/relationships/hyperlink" Target="mailto:ya7511131@gmail.com" TargetMode="External"/><Relationship Id="rId218" Type="http://schemas.openxmlformats.org/officeDocument/2006/relationships/hyperlink" Target="mailto:loreta.6007@mmh.org.tw" TargetMode="External"/><Relationship Id="rId234" Type="http://schemas.openxmlformats.org/officeDocument/2006/relationships/hyperlink" Target="mailto:dinglw@gmail.com" TargetMode="External"/><Relationship Id="rId239" Type="http://schemas.openxmlformats.org/officeDocument/2006/relationships/hyperlink" Target="mailto:h5574527@yahoo.com.tw" TargetMode="External"/><Relationship Id="rId2" Type="http://schemas.openxmlformats.org/officeDocument/2006/relationships/hyperlink" Target="mailto:tconet12@gmail.com" TargetMode="External"/><Relationship Id="rId29" Type="http://schemas.openxmlformats.org/officeDocument/2006/relationships/hyperlink" Target="mailto:yh1008@adm.cgmh.org.twfefewu58@yahoo.com.tw" TargetMode="External"/><Relationship Id="rId250" Type="http://schemas.openxmlformats.org/officeDocument/2006/relationships/hyperlink" Target="mailto:show740507@gmail.com" TargetMode="External"/><Relationship Id="rId255" Type="http://schemas.openxmlformats.org/officeDocument/2006/relationships/hyperlink" Target="mailto:ray90719@hotmail.com" TargetMode="External"/><Relationship Id="rId271" Type="http://schemas.openxmlformats.org/officeDocument/2006/relationships/hyperlink" Target="mailto:yuchin0716@yahoo.com.tw" TargetMode="External"/><Relationship Id="rId276" Type="http://schemas.openxmlformats.org/officeDocument/2006/relationships/hyperlink" Target="mailto:DM@nanmen.org.tw" TargetMode="External"/><Relationship Id="rId24" Type="http://schemas.openxmlformats.org/officeDocument/2006/relationships/hyperlink" Target="mailto:cat71192013@gmail.com" TargetMode="External"/><Relationship Id="rId40" Type="http://schemas.openxmlformats.org/officeDocument/2006/relationships/hyperlink" Target="mailto:duklin33@taichung.gov.tw" TargetMode="External"/><Relationship Id="rId45" Type="http://schemas.openxmlformats.org/officeDocument/2006/relationships/hyperlink" Target="mailto:hsieh.liwei0935@gmail.com" TargetMode="External"/><Relationship Id="rId66" Type="http://schemas.openxmlformats.org/officeDocument/2006/relationships/hyperlink" Target="mailto:lily924195@yahoo.com.tw" TargetMode="External"/><Relationship Id="rId87" Type="http://schemas.openxmlformats.org/officeDocument/2006/relationships/hyperlink" Target="mailto:0327@mail.vhyk.gov.tw" TargetMode="External"/><Relationship Id="rId110" Type="http://schemas.openxmlformats.org/officeDocument/2006/relationships/hyperlink" Target="mailto:fay0630@mail.chshb.gov.tw" TargetMode="External"/><Relationship Id="rId115" Type="http://schemas.openxmlformats.org/officeDocument/2006/relationships/hyperlink" Target="mailto:eagle.clinics@gmail.com" TargetMode="External"/><Relationship Id="rId131" Type="http://schemas.openxmlformats.org/officeDocument/2006/relationships/hyperlink" Target="mailto:ya2217071400@yahoo.com.tw" TargetMode="External"/><Relationship Id="rId136" Type="http://schemas.openxmlformats.org/officeDocument/2006/relationships/hyperlink" Target="mailto:patrick850k43@hotmail.com" TargetMode="External"/><Relationship Id="rId157" Type="http://schemas.openxmlformats.org/officeDocument/2006/relationships/hyperlink" Target="mailto:08735@s.tmu.edu.tw" TargetMode="External"/><Relationship Id="rId178" Type="http://schemas.openxmlformats.org/officeDocument/2006/relationships/hyperlink" Target="mailto:tailiu88@gmail.com" TargetMode="External"/><Relationship Id="rId61" Type="http://schemas.openxmlformats.org/officeDocument/2006/relationships/hyperlink" Target="mailto:zoeging123@hotmail.com" TargetMode="External"/><Relationship Id="rId82" Type="http://schemas.openxmlformats.org/officeDocument/2006/relationships/hyperlink" Target="mailto:amy324@mail.vhlc.gov.tw" TargetMode="External"/><Relationship Id="rId152" Type="http://schemas.openxmlformats.org/officeDocument/2006/relationships/hyperlink" Target="mailto:z0082@tpech.gov.tw" TargetMode="External"/><Relationship Id="rId173" Type="http://schemas.openxmlformats.org/officeDocument/2006/relationships/hyperlink" Target="mailto:meta@show.org.tw" TargetMode="External"/><Relationship Id="rId194" Type="http://schemas.openxmlformats.org/officeDocument/2006/relationships/hyperlink" Target="mailto:900623@yumin.com.tw" TargetMode="External"/><Relationship Id="rId199" Type="http://schemas.openxmlformats.org/officeDocument/2006/relationships/hyperlink" Target="mailto:ntuh.dm5125@gmail.com" TargetMode="External"/><Relationship Id="rId203" Type="http://schemas.openxmlformats.org/officeDocument/2006/relationships/hyperlink" Target="mailto:yuchin0716@yahoo.com.tw" TargetMode="External"/><Relationship Id="rId208" Type="http://schemas.openxmlformats.org/officeDocument/2006/relationships/hyperlink" Target="mailto:n73256@mail.tmanh.org.tw" TargetMode="External"/><Relationship Id="rId229" Type="http://schemas.openxmlformats.org/officeDocument/2006/relationships/hyperlink" Target="mailto:dl.dtdtdt@gmail.com" TargetMode="External"/><Relationship Id="rId19" Type="http://schemas.openxmlformats.org/officeDocument/2006/relationships/hyperlink" Target="mailto:B40519@bh.ntuh.gov.tw" TargetMode="External"/><Relationship Id="rId224" Type="http://schemas.openxmlformats.org/officeDocument/2006/relationships/hyperlink" Target="mailto:joyce101510272@gmail.com" TargetMode="External"/><Relationship Id="rId240" Type="http://schemas.openxmlformats.org/officeDocument/2006/relationships/hyperlink" Target="mailto:ian.nurse111@gmail.com" TargetMode="External"/><Relationship Id="rId245" Type="http://schemas.openxmlformats.org/officeDocument/2006/relationships/hyperlink" Target="mailto:a2990289a@gmail.com" TargetMode="External"/><Relationship Id="rId261" Type="http://schemas.openxmlformats.org/officeDocument/2006/relationships/hyperlink" Target="mailto:sim721108@gmail.com" TargetMode="External"/><Relationship Id="rId266" Type="http://schemas.openxmlformats.org/officeDocument/2006/relationships/hyperlink" Target="mailto:show740507@gmail.com" TargetMode="External"/><Relationship Id="rId14" Type="http://schemas.openxmlformats.org/officeDocument/2006/relationships/hyperlink" Target="mailto:dasing888@gmail.com" TargetMode="External"/><Relationship Id="rId30" Type="http://schemas.openxmlformats.org/officeDocument/2006/relationships/hyperlink" Target="mailto:B0497@tpech.gov.tw" TargetMode="External"/><Relationship Id="rId35" Type="http://schemas.openxmlformats.org/officeDocument/2006/relationships/hyperlink" Target="mailto:janaliy@mail.tygh.gov.tw" TargetMode="External"/><Relationship Id="rId56" Type="http://schemas.openxmlformats.org/officeDocument/2006/relationships/hyperlink" Target="mailto:y4895@yuanhosp.com.tw" TargetMode="External"/><Relationship Id="rId77" Type="http://schemas.openxmlformats.org/officeDocument/2006/relationships/hyperlink" Target="mailto:yenfushun@gmail.com" TargetMode="External"/><Relationship Id="rId100" Type="http://schemas.openxmlformats.org/officeDocument/2006/relationships/hyperlink" Target="mailto:cm454545@gmail.com" TargetMode="External"/><Relationship Id="rId105" Type="http://schemas.openxmlformats.org/officeDocument/2006/relationships/hyperlink" Target="mailto:hem0314@mail.chshb.gov.tw" TargetMode="External"/><Relationship Id="rId126" Type="http://schemas.openxmlformats.org/officeDocument/2006/relationships/hyperlink" Target="mailto:pinkyh1228@gmail.com" TargetMode="External"/><Relationship Id="rId147" Type="http://schemas.openxmlformats.org/officeDocument/2006/relationships/hyperlink" Target="mailto:loreta.6007@mmh.org.tw" TargetMode="External"/><Relationship Id="rId168" Type="http://schemas.openxmlformats.org/officeDocument/2006/relationships/hyperlink" Target="mailto:opddm@tyh.com.tw" TargetMode="External"/><Relationship Id="rId282" Type="http://schemas.openxmlformats.org/officeDocument/2006/relationships/printerSettings" Target="../printerSettings/printerSettings1.bin"/><Relationship Id="rId8" Type="http://schemas.openxmlformats.org/officeDocument/2006/relationships/hyperlink" Target="mailto:n17955@mail.cmuh.org.tw" TargetMode="External"/><Relationship Id="rId51" Type="http://schemas.openxmlformats.org/officeDocument/2006/relationships/hyperlink" Target="mailto:janice37@cgmh.org.tw" TargetMode="External"/><Relationship Id="rId72" Type="http://schemas.openxmlformats.org/officeDocument/2006/relationships/hyperlink" Target="mailto:evaweimeiho@yahoo.com.tw" TargetMode="External"/><Relationship Id="rId93" Type="http://schemas.openxmlformats.org/officeDocument/2006/relationships/hyperlink" Target="mailto:honganzhensuo@gmail.com" TargetMode="External"/><Relationship Id="rId98" Type="http://schemas.openxmlformats.org/officeDocument/2006/relationships/hyperlink" Target="mailto:ha01331@everanhospital.com.tw" TargetMode="External"/><Relationship Id="rId121" Type="http://schemas.openxmlformats.org/officeDocument/2006/relationships/hyperlink" Target="mailto:s2017888@yahoo.com.tw" TargetMode="External"/><Relationship Id="rId142" Type="http://schemas.openxmlformats.org/officeDocument/2006/relationships/hyperlink" Target="mailto:nurse11@mail.kln.mohw.gov.tw" TargetMode="External"/><Relationship Id="rId163" Type="http://schemas.openxmlformats.org/officeDocument/2006/relationships/hyperlink" Target="mailto:oooo9331@yahoo.com.tw" TargetMode="External"/><Relationship Id="rId184" Type="http://schemas.openxmlformats.org/officeDocument/2006/relationships/hyperlink" Target="mailto:lug1006@mail.chshb.gov.tw" TargetMode="External"/><Relationship Id="rId189" Type="http://schemas.openxmlformats.org/officeDocument/2006/relationships/hyperlink" Target="mailto:puyccj4308@mail.chshb.gov.tw" TargetMode="External"/><Relationship Id="rId219" Type="http://schemas.openxmlformats.org/officeDocument/2006/relationships/hyperlink" Target="mailto:lug1006@mail.chshb.gov.tw" TargetMode="External"/><Relationship Id="rId3" Type="http://schemas.openxmlformats.org/officeDocument/2006/relationships/hyperlink" Target="mailto:C0900015231@gmail.com" TargetMode="External"/><Relationship Id="rId214" Type="http://schemas.openxmlformats.org/officeDocument/2006/relationships/hyperlink" Target="mailto:wini520520@gmail.com" TargetMode="External"/><Relationship Id="rId230" Type="http://schemas.openxmlformats.org/officeDocument/2006/relationships/hyperlink" Target="mailto:dl.dtdtdt@gmail.com" TargetMode="External"/><Relationship Id="rId235" Type="http://schemas.openxmlformats.org/officeDocument/2006/relationships/hyperlink" Target="mailto:love07070102@yahoo.com.tw" TargetMode="External"/><Relationship Id="rId251" Type="http://schemas.openxmlformats.org/officeDocument/2006/relationships/hyperlink" Target="mailto:yaling6168@gmail.com" TargetMode="External"/><Relationship Id="rId256" Type="http://schemas.openxmlformats.org/officeDocument/2006/relationships/hyperlink" Target="mailto:qwe718525@yahoo.com.tw" TargetMode="External"/><Relationship Id="rId277" Type="http://schemas.openxmlformats.org/officeDocument/2006/relationships/hyperlink" Target="mailto:luching@hotmail.com.tw" TargetMode="External"/><Relationship Id="rId25" Type="http://schemas.openxmlformats.org/officeDocument/2006/relationships/hyperlink" Target="mailto:rose0608520@yahoo.com.tw" TargetMode="External"/><Relationship Id="rId46" Type="http://schemas.openxmlformats.org/officeDocument/2006/relationships/hyperlink" Target="mailto:sto51109@mail.chshb.gov.tw" TargetMode="External"/><Relationship Id="rId67" Type="http://schemas.openxmlformats.org/officeDocument/2006/relationships/hyperlink" Target="mailto:dm@mail.h805.com.tw" TargetMode="External"/><Relationship Id="rId116" Type="http://schemas.openxmlformats.org/officeDocument/2006/relationships/hyperlink" Target="mailto:cy5980342@gmail.com" TargetMode="External"/><Relationship Id="rId137" Type="http://schemas.openxmlformats.org/officeDocument/2006/relationships/hyperlink" Target="mailto:dmba4822@gmail.com" TargetMode="External"/><Relationship Id="rId158" Type="http://schemas.openxmlformats.org/officeDocument/2006/relationships/hyperlink" Target="mailto:AG3336@ntpc.gov.tw" TargetMode="External"/><Relationship Id="rId272" Type="http://schemas.openxmlformats.org/officeDocument/2006/relationships/hyperlink" Target="mailto:mooncome001@gmail.com" TargetMode="External"/><Relationship Id="rId20" Type="http://schemas.openxmlformats.org/officeDocument/2006/relationships/hyperlink" Target="mailto:eyey9088@yahoo.com.tw" TargetMode="External"/><Relationship Id="rId41" Type="http://schemas.openxmlformats.org/officeDocument/2006/relationships/hyperlink" Target="mailto:n1086@ching-chyuan.com.tw" TargetMode="External"/><Relationship Id="rId62" Type="http://schemas.openxmlformats.org/officeDocument/2006/relationships/hyperlink" Target="mailto:dajeng888@gmail.com" TargetMode="External"/><Relationship Id="rId83" Type="http://schemas.openxmlformats.org/officeDocument/2006/relationships/hyperlink" Target="mailto:wcyeh81@leesclinic.org" TargetMode="External"/><Relationship Id="rId88" Type="http://schemas.openxmlformats.org/officeDocument/2006/relationships/hyperlink" Target="mailto:p478@tyvh.gov.tw" TargetMode="External"/><Relationship Id="rId111" Type="http://schemas.openxmlformats.org/officeDocument/2006/relationships/hyperlink" Target="mailto:ers640209@mail.chshb.gov.tw" TargetMode="External"/><Relationship Id="rId132" Type="http://schemas.openxmlformats.org/officeDocument/2006/relationships/hyperlink" Target="mailto:taian.hspt@msa.hinet.net" TargetMode="External"/><Relationship Id="rId153" Type="http://schemas.openxmlformats.org/officeDocument/2006/relationships/hyperlink" Target="mailto:b2449@tpech.gov.tw" TargetMode="External"/><Relationship Id="rId174" Type="http://schemas.openxmlformats.org/officeDocument/2006/relationships/hyperlink" Target="mailto:dju0624@mail.chshb.gov.tw" TargetMode="External"/><Relationship Id="rId179" Type="http://schemas.openxmlformats.org/officeDocument/2006/relationships/hyperlink" Target="mailto:dju0624@mail.chshb.gov.tw" TargetMode="External"/><Relationship Id="rId195" Type="http://schemas.openxmlformats.org/officeDocument/2006/relationships/hyperlink" Target="mailto:6h44@mail.pch.org.tw3015@mail.pch.org.tw" TargetMode="External"/><Relationship Id="rId209" Type="http://schemas.openxmlformats.org/officeDocument/2006/relationships/hyperlink" Target="mailto:chou20150801@yahoo.com.tw" TargetMode="External"/><Relationship Id="rId190" Type="http://schemas.openxmlformats.org/officeDocument/2006/relationships/hyperlink" Target="mailto:tiw2535@mail.chshb.gov.tw" TargetMode="External"/><Relationship Id="rId204" Type="http://schemas.openxmlformats.org/officeDocument/2006/relationships/hyperlink" Target="mailto:dayuan.clinic@gmail.com" TargetMode="External"/><Relationship Id="rId220" Type="http://schemas.openxmlformats.org/officeDocument/2006/relationships/hyperlink" Target="mailto:dju0624@mail.chshb.gov.tw" TargetMode="External"/><Relationship Id="rId225" Type="http://schemas.openxmlformats.org/officeDocument/2006/relationships/hyperlink" Target="mailto:celine6419@yahoo.com.tw" TargetMode="External"/><Relationship Id="rId241" Type="http://schemas.openxmlformats.org/officeDocument/2006/relationships/hyperlink" Target="mailto:n55087@mail.cmuhch.org.tw" TargetMode="External"/><Relationship Id="rId246" Type="http://schemas.openxmlformats.org/officeDocument/2006/relationships/hyperlink" Target="mailto:imapotato21@gmail.com" TargetMode="External"/><Relationship Id="rId267" Type="http://schemas.openxmlformats.org/officeDocument/2006/relationships/hyperlink" Target="mailto:wini520520@gmail.com" TargetMode="External"/><Relationship Id="rId15" Type="http://schemas.openxmlformats.org/officeDocument/2006/relationships/hyperlink" Target="mailto:coco08312002@yahoo.com.tw" TargetMode="External"/><Relationship Id="rId36" Type="http://schemas.openxmlformats.org/officeDocument/2006/relationships/hyperlink" Target="mailto:d10882071208@yahoo.com.tw" TargetMode="External"/><Relationship Id="rId57" Type="http://schemas.openxmlformats.org/officeDocument/2006/relationships/hyperlink" Target="mailto:ndsjh@yahoo.com.tw" TargetMode="External"/><Relationship Id="rId106" Type="http://schemas.openxmlformats.org/officeDocument/2006/relationships/hyperlink" Target="mailto:hem0622@mail.chshb.gov.tw" TargetMode="External"/><Relationship Id="rId127" Type="http://schemas.openxmlformats.org/officeDocument/2006/relationships/hyperlink" Target="mailto:chansn9779@gmail.com" TargetMode="External"/><Relationship Id="rId262" Type="http://schemas.openxmlformats.org/officeDocument/2006/relationships/hyperlink" Target="mailto:chung337@gmail.com" TargetMode="External"/><Relationship Id="rId10" Type="http://schemas.openxmlformats.org/officeDocument/2006/relationships/hyperlink" Target="mailto:inderol2012@gmail.com" TargetMode="External"/><Relationship Id="rId31" Type="http://schemas.openxmlformats.org/officeDocument/2006/relationships/hyperlink" Target="mailto:chialin3165@cgh.org.tw" TargetMode="External"/><Relationship Id="rId52" Type="http://schemas.openxmlformats.org/officeDocument/2006/relationships/hyperlink" Target="mailto:303698@dou6.hosp.ncku.edu.tw" TargetMode="External"/><Relationship Id="rId73" Type="http://schemas.openxmlformats.org/officeDocument/2006/relationships/hyperlink" Target="mailto:renyouclinic@gmail.com" TargetMode="External"/><Relationship Id="rId78" Type="http://schemas.openxmlformats.org/officeDocument/2006/relationships/hyperlink" Target="mailto:yeahooc718@gmail.com" TargetMode="External"/><Relationship Id="rId94" Type="http://schemas.openxmlformats.org/officeDocument/2006/relationships/hyperlink" Target="mailto:wenrer01@gmail.com" TargetMode="External"/><Relationship Id="rId99" Type="http://schemas.openxmlformats.org/officeDocument/2006/relationships/hyperlink" Target="mailto:n52548@auh.org.tw" TargetMode="External"/><Relationship Id="rId101" Type="http://schemas.openxmlformats.org/officeDocument/2006/relationships/hyperlink" Target="mailto:chii.ann@msa.hinet.net" TargetMode="External"/><Relationship Id="rId122" Type="http://schemas.openxmlformats.org/officeDocument/2006/relationships/hyperlink" Target="mailto:s0920163282@gmail.com" TargetMode="External"/><Relationship Id="rId143" Type="http://schemas.openxmlformats.org/officeDocument/2006/relationships/hyperlink" Target="mailto:b1125@tpech.gov.tw" TargetMode="External"/><Relationship Id="rId148" Type="http://schemas.openxmlformats.org/officeDocument/2006/relationships/hyperlink" Target="mailto:ginal8732@yahoo.com.tw" TargetMode="External"/><Relationship Id="rId164" Type="http://schemas.openxmlformats.org/officeDocument/2006/relationships/hyperlink" Target="mailto:aa3176@mail.sph.org.tw" TargetMode="External"/><Relationship Id="rId169" Type="http://schemas.openxmlformats.org/officeDocument/2006/relationships/hyperlink" Target="mailto:ching@ansn.com.tw" TargetMode="External"/><Relationship Id="rId185" Type="http://schemas.openxmlformats.org/officeDocument/2006/relationships/hyperlink" Target="mailto:sis6006@mail.chshb.gov.tw" TargetMode="External"/><Relationship Id="rId4" Type="http://schemas.openxmlformats.org/officeDocument/2006/relationships/hyperlink" Target="mailto:ysvh3620@mail.ysvh.gov.tw" TargetMode="External"/><Relationship Id="rId9" Type="http://schemas.openxmlformats.org/officeDocument/2006/relationships/hyperlink" Target="mailto:kimi@ccd.mohw.gov.tw" TargetMode="External"/><Relationship Id="rId180" Type="http://schemas.openxmlformats.org/officeDocument/2006/relationships/hyperlink" Target="mailto:38090@cch.org.tw" TargetMode="External"/><Relationship Id="rId210" Type="http://schemas.openxmlformats.org/officeDocument/2006/relationships/hyperlink" Target="mailto:slh161@sinlau.org.tw" TargetMode="External"/><Relationship Id="rId215" Type="http://schemas.openxmlformats.org/officeDocument/2006/relationships/hyperlink" Target="mailto:chen550106@yahoo.com.twyuancheng3903808@yahoo.com.tw" TargetMode="External"/><Relationship Id="rId236" Type="http://schemas.openxmlformats.org/officeDocument/2006/relationships/hyperlink" Target="mailto:liangyo2005@gmail.com" TargetMode="External"/><Relationship Id="rId257" Type="http://schemas.openxmlformats.org/officeDocument/2006/relationships/hyperlink" Target="mailto:newsally@leesclinic.org" TargetMode="External"/><Relationship Id="rId278" Type="http://schemas.openxmlformats.org/officeDocument/2006/relationships/hyperlink" Target="mailto:a0960092588@gmail.com" TargetMode="External"/><Relationship Id="rId26" Type="http://schemas.openxmlformats.org/officeDocument/2006/relationships/hyperlink" Target="mailto:allin6896@hotmail.com" TargetMode="External"/><Relationship Id="rId231" Type="http://schemas.openxmlformats.org/officeDocument/2006/relationships/hyperlink" Target="mailto:dl.ddxx@gmail.com" TargetMode="External"/><Relationship Id="rId252" Type="http://schemas.openxmlformats.org/officeDocument/2006/relationships/hyperlink" Target="mailto:a2990289a@gmail.com" TargetMode="External"/><Relationship Id="rId273" Type="http://schemas.openxmlformats.org/officeDocument/2006/relationships/hyperlink" Target="mailto:lvlv2890@yahoo.com.tw" TargetMode="External"/><Relationship Id="rId47" Type="http://schemas.openxmlformats.org/officeDocument/2006/relationships/hyperlink" Target="mailto:pus1018@mail.chshb.gov.tw" TargetMode="External"/><Relationship Id="rId68" Type="http://schemas.openxmlformats.org/officeDocument/2006/relationships/hyperlink" Target="mailto:jennifer@tch.org.tw" TargetMode="External"/><Relationship Id="rId89" Type="http://schemas.openxmlformats.org/officeDocument/2006/relationships/hyperlink" Target="mailto:chinsu@gandau.gov.tw" TargetMode="External"/><Relationship Id="rId112" Type="http://schemas.openxmlformats.org/officeDocument/2006/relationships/hyperlink" Target="mailto:chuan711675@yahoo.com.tw" TargetMode="External"/><Relationship Id="rId133" Type="http://schemas.openxmlformats.org/officeDocument/2006/relationships/hyperlink" Target="mailto:cen.david@msa.hinet.net" TargetMode="External"/><Relationship Id="rId154" Type="http://schemas.openxmlformats.org/officeDocument/2006/relationships/hyperlink" Target="mailto:dm123@femh.org.tw" TargetMode="External"/><Relationship Id="rId175" Type="http://schemas.openxmlformats.org/officeDocument/2006/relationships/hyperlink" Target="mailto:wini520520@gmail.com" TargetMode="External"/><Relationship Id="rId196" Type="http://schemas.openxmlformats.org/officeDocument/2006/relationships/hyperlink" Target="http://www1.nhi.gov.tw/mqinfo/View.aspx?List=4&amp;Type=DM&amp;HospID=3539051381&amp;YYQN=10712" TargetMode="External"/><Relationship Id="rId200" Type="http://schemas.openxmlformats.org/officeDocument/2006/relationships/hyperlink" Target="mailto:n4642@mail.bh.cmu.edu.tw" TargetMode="External"/><Relationship Id="rId16" Type="http://schemas.openxmlformats.org/officeDocument/2006/relationships/hyperlink" Target="mailto:shichun0614@gmail.com" TargetMode="External"/><Relationship Id="rId221" Type="http://schemas.openxmlformats.org/officeDocument/2006/relationships/hyperlink" Target="mailto:j0989933670@gmail.com" TargetMode="External"/><Relationship Id="rId242" Type="http://schemas.openxmlformats.org/officeDocument/2006/relationships/hyperlink" Target="mailto:yiyi8218@gmail.com" TargetMode="External"/><Relationship Id="rId263" Type="http://schemas.openxmlformats.org/officeDocument/2006/relationships/hyperlink" Target="mailto:muda560@tzuchi.com.twdf167319%20@tzuchi.com.tw" TargetMode="External"/><Relationship Id="rId37" Type="http://schemas.openxmlformats.org/officeDocument/2006/relationships/hyperlink" Target="mailto:m612@mmh.org.tw" TargetMode="External"/><Relationship Id="rId58" Type="http://schemas.openxmlformats.org/officeDocument/2006/relationships/hyperlink" Target="mailto:hisoka7429@gmail.comchun8551@gmail.com" TargetMode="External"/><Relationship Id="rId79" Type="http://schemas.openxmlformats.org/officeDocument/2006/relationships/hyperlink" Target="mailto:wangderoom@gmail.com" TargetMode="External"/><Relationship Id="rId102" Type="http://schemas.openxmlformats.org/officeDocument/2006/relationships/hyperlink" Target="mailto:excv720@gmail.com" TargetMode="External"/><Relationship Id="rId123" Type="http://schemas.openxmlformats.org/officeDocument/2006/relationships/hyperlink" Target="mailto:lisachen1208@gmail.comroctbaby14@gmail.com" TargetMode="External"/><Relationship Id="rId144" Type="http://schemas.openxmlformats.org/officeDocument/2006/relationships/hyperlink" Target="mailto:B4573@tpech.gov.tw" TargetMode="External"/><Relationship Id="rId90" Type="http://schemas.openxmlformats.org/officeDocument/2006/relationships/hyperlink" Target="mailto:ls7202@wlshosp.org.tw" TargetMode="External"/><Relationship Id="rId165" Type="http://schemas.openxmlformats.org/officeDocument/2006/relationships/hyperlink" Target="mailto:chin5308@yahoo.com.tw" TargetMode="External"/><Relationship Id="rId186" Type="http://schemas.openxmlformats.org/officeDocument/2006/relationships/hyperlink" Target="mailto:4551@yuanyung.com.tw" TargetMode="External"/><Relationship Id="rId211" Type="http://schemas.openxmlformats.org/officeDocument/2006/relationships/hyperlink" Target="mailto:iash747277@yahoo.com.tw" TargetMode="External"/><Relationship Id="rId232" Type="http://schemas.openxmlformats.org/officeDocument/2006/relationships/hyperlink" Target="mailto:minghsin109@gmail.com" TargetMode="External"/><Relationship Id="rId253" Type="http://schemas.openxmlformats.org/officeDocument/2006/relationships/hyperlink" Target="mailto:muda560@tzuchi.com.tw" TargetMode="External"/><Relationship Id="rId274" Type="http://schemas.openxmlformats.org/officeDocument/2006/relationships/hyperlink" Target="mailto:jose1964@ms6.hinet.net" TargetMode="External"/><Relationship Id="rId27" Type="http://schemas.openxmlformats.org/officeDocument/2006/relationships/hyperlink" Target="mailto:vais1027@gmail.com" TargetMode="External"/><Relationship Id="rId48" Type="http://schemas.openxmlformats.org/officeDocument/2006/relationships/hyperlink" Target="mailto:sga020@mail.chshb.gov.tw" TargetMode="External"/><Relationship Id="rId69" Type="http://schemas.openxmlformats.org/officeDocument/2006/relationships/hyperlink" Target="mailto:slh108@sinlau.org.tw" TargetMode="External"/><Relationship Id="rId113" Type="http://schemas.openxmlformats.org/officeDocument/2006/relationships/hyperlink" Target="mailto:dmcenter@cych.org.tw" TargetMode="External"/><Relationship Id="rId134" Type="http://schemas.openxmlformats.org/officeDocument/2006/relationships/hyperlink" Target="mailto:abcdefgh@fyh.mohw.gov.tw" TargetMode="External"/><Relationship Id="rId80" Type="http://schemas.openxmlformats.org/officeDocument/2006/relationships/hyperlink" Target="mailto:stonew328@gmail.com" TargetMode="External"/><Relationship Id="rId155" Type="http://schemas.openxmlformats.org/officeDocument/2006/relationships/hyperlink" Target="mailto:jsbdiabetes@js.ntuh.gov.twkou070707@yahoo.com.tw" TargetMode="External"/><Relationship Id="rId176" Type="http://schemas.openxmlformats.org/officeDocument/2006/relationships/hyperlink" Target="mailto:KTDM5257@gmail.com" TargetMode="External"/><Relationship Id="rId197" Type="http://schemas.openxmlformats.org/officeDocument/2006/relationships/hyperlink" Target="mailto:dmroom@mail.stjoho.org.tw" TargetMode="External"/><Relationship Id="rId201" Type="http://schemas.openxmlformats.org/officeDocument/2006/relationships/hyperlink" Target="mailto:rongyangclinic@gmail.com" TargetMode="External"/><Relationship Id="rId222" Type="http://schemas.openxmlformats.org/officeDocument/2006/relationships/hyperlink" Target="mailto:tiw2535@mail.chshb.gov.tw" TargetMode="External"/><Relationship Id="rId243" Type="http://schemas.openxmlformats.org/officeDocument/2006/relationships/hyperlink" Target="mailto:a0953368163@gmail.com" TargetMode="External"/><Relationship Id="rId264" Type="http://schemas.openxmlformats.org/officeDocument/2006/relationships/hyperlink" Target="mailto:a0953368163@gmail.com" TargetMode="External"/><Relationship Id="rId17" Type="http://schemas.openxmlformats.org/officeDocument/2006/relationships/hyperlink" Target="mailto:lichuanbaby@gmail.com" TargetMode="External"/><Relationship Id="rId38" Type="http://schemas.openxmlformats.org/officeDocument/2006/relationships/hyperlink" Target="mailto:doc6859@yahoo.com" TargetMode="External"/><Relationship Id="rId59" Type="http://schemas.openxmlformats.org/officeDocument/2006/relationships/hyperlink" Target="mailto:0860164@kmhk.org.tw" TargetMode="External"/><Relationship Id="rId103" Type="http://schemas.openxmlformats.org/officeDocument/2006/relationships/hyperlink" Target="mailto:hut0506@tcmail.mohw.gov.tw" TargetMode="External"/><Relationship Id="rId124" Type="http://schemas.openxmlformats.org/officeDocument/2006/relationships/hyperlink" Target="mailto:drwumc@yahoo.com" TargetMode="External"/><Relationship Id="rId70" Type="http://schemas.openxmlformats.org/officeDocument/2006/relationships/hyperlink" Target="mailto:spring721459@gmail.com" TargetMode="External"/><Relationship Id="rId91" Type="http://schemas.openxmlformats.org/officeDocument/2006/relationships/hyperlink" Target="mailto:su86657771@gmail.com" TargetMode="External"/><Relationship Id="rId145" Type="http://schemas.openxmlformats.org/officeDocument/2006/relationships/hyperlink" Target="mailto:dmroom@tahsda.org.tw" TargetMode="External"/><Relationship Id="rId166" Type="http://schemas.openxmlformats.org/officeDocument/2006/relationships/hyperlink" Target="mailto:feng9685@cgh.org.tw" TargetMode="External"/><Relationship Id="rId187" Type="http://schemas.openxmlformats.org/officeDocument/2006/relationships/hyperlink" Target="mailto:shj0501@mail.chshb.gov.tw" TargetMode="External"/><Relationship Id="rId1" Type="http://schemas.openxmlformats.org/officeDocument/2006/relationships/hyperlink" Target="http://www1.nhi.gov.tw/mqinfo/View.aspx?List=4&amp;Type=DM&amp;HospID=3537020333&amp;YYQN=10712" TargetMode="External"/><Relationship Id="rId212" Type="http://schemas.openxmlformats.org/officeDocument/2006/relationships/hyperlink" Target="mailto:leo282838@gmail.com" TargetMode="External"/><Relationship Id="rId233" Type="http://schemas.openxmlformats.org/officeDocument/2006/relationships/hyperlink" Target="mailto:B01780@mail.fjuh.fju.edu.tw" TargetMode="External"/><Relationship Id="rId254" Type="http://schemas.openxmlformats.org/officeDocument/2006/relationships/hyperlink" Target="mailto:teresakao20372037@gmail.com" TargetMode="External"/><Relationship Id="rId28" Type="http://schemas.openxmlformats.org/officeDocument/2006/relationships/hyperlink" Target="mailto:d850084@yahoo.com.tw" TargetMode="External"/><Relationship Id="rId49" Type="http://schemas.openxmlformats.org/officeDocument/2006/relationships/hyperlink" Target="mailto:tijh00214@tcmail.mohw.gov.tw" TargetMode="External"/><Relationship Id="rId114" Type="http://schemas.openxmlformats.org/officeDocument/2006/relationships/hyperlink" Target="mailto:excv720@gmail.com" TargetMode="External"/><Relationship Id="rId275" Type="http://schemas.openxmlformats.org/officeDocument/2006/relationships/hyperlink" Target="mailto:dm292@mail.vhyl.gov.tw" TargetMode="External"/><Relationship Id="rId60" Type="http://schemas.openxmlformats.org/officeDocument/2006/relationships/hyperlink" Target="mailto:wlyuan@vghks.gov.twcckuo@vghks.gov.tw" TargetMode="External"/><Relationship Id="rId81" Type="http://schemas.openxmlformats.org/officeDocument/2006/relationships/hyperlink" Target="mailto:xin0905770892@gmail.com" TargetMode="External"/><Relationship Id="rId135" Type="http://schemas.openxmlformats.org/officeDocument/2006/relationships/hyperlink" Target="mailto:df173536@tzuchi.com.tw" TargetMode="External"/><Relationship Id="rId156" Type="http://schemas.openxmlformats.org/officeDocument/2006/relationships/hyperlink" Target="mailto:nursing@cthyh.org.tw" TargetMode="External"/><Relationship Id="rId177" Type="http://schemas.openxmlformats.org/officeDocument/2006/relationships/hyperlink" Target="mailto:meta@show.org.tw" TargetMode="External"/><Relationship Id="rId198" Type="http://schemas.openxmlformats.org/officeDocument/2006/relationships/hyperlink" Target="mailto:a095890760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E3646-695D-458A-8608-DF14AEAD5D6C}">
  <dimension ref="A1:FR364"/>
  <sheetViews>
    <sheetView tabSelected="1" zoomScale="90" zoomScaleNormal="90" workbookViewId="0">
      <pane xSplit="2" ySplit="3" topLeftCell="C4" activePane="bottomRight" state="frozen"/>
      <selection activeCell="R200" sqref="R200"/>
      <selection pane="topRight" activeCell="R200" sqref="R200"/>
      <selection pane="bottomLeft" activeCell="R200" sqref="R200"/>
      <selection pane="bottomRight" activeCell="R5" sqref="R5"/>
    </sheetView>
  </sheetViews>
  <sheetFormatPr defaultColWidth="9.75" defaultRowHeight="21" customHeight="1"/>
  <cols>
    <col min="1" max="2" width="6.75" style="26" customWidth="1"/>
    <col min="3" max="3" width="9.75" style="22" hidden="1" customWidth="1"/>
    <col min="4" max="4" width="32.875" style="35" customWidth="1"/>
    <col min="5" max="5" width="8.5" style="22" hidden="1" customWidth="1"/>
    <col min="6" max="6" width="33" style="22" hidden="1" customWidth="1"/>
    <col min="7" max="7" width="35.5" style="22" customWidth="1"/>
    <col min="8" max="8" width="19.75" style="60" customWidth="1"/>
    <col min="9" max="9" width="15.625" style="60" hidden="1" customWidth="1"/>
    <col min="10" max="10" width="29" style="69" customWidth="1"/>
    <col min="11" max="11" width="8.5" style="26" hidden="1" customWidth="1"/>
    <col min="12" max="13" width="13.625" style="26" customWidth="1"/>
    <col min="14" max="14" width="12.25" style="22" hidden="1" customWidth="1"/>
    <col min="15" max="15" width="23.875" style="22" customWidth="1"/>
    <col min="16" max="16384" width="9.75" style="1"/>
  </cols>
  <sheetData>
    <row r="1" spans="1:15" ht="21" customHeight="1">
      <c r="A1" s="90" t="s">
        <v>1518</v>
      </c>
      <c r="B1" s="90"/>
      <c r="C1" s="90"/>
      <c r="D1" s="90"/>
      <c r="E1" s="90"/>
      <c r="F1" s="90"/>
      <c r="G1" s="90"/>
      <c r="H1" s="90"/>
      <c r="I1" s="90"/>
      <c r="J1" s="90"/>
      <c r="K1" s="90"/>
      <c r="L1" s="90"/>
      <c r="M1" s="21">
        <f>SUBTOTAL(3,M3:M364)</f>
        <v>362</v>
      </c>
      <c r="N1" s="21"/>
    </row>
    <row r="2" spans="1:15" s="2" customFormat="1" ht="21" customHeight="1">
      <c r="A2" s="23" t="s">
        <v>197</v>
      </c>
      <c r="B2" s="23" t="s">
        <v>540</v>
      </c>
      <c r="C2" s="23" t="s">
        <v>197</v>
      </c>
      <c r="D2" s="83" t="s">
        <v>136</v>
      </c>
      <c r="E2" s="23" t="s">
        <v>366</v>
      </c>
      <c r="F2" s="23" t="s">
        <v>176</v>
      </c>
      <c r="G2" s="23" t="s">
        <v>176</v>
      </c>
      <c r="H2" s="23" t="s">
        <v>177</v>
      </c>
      <c r="I2" s="23" t="s">
        <v>178</v>
      </c>
      <c r="J2" s="23" t="s">
        <v>179</v>
      </c>
      <c r="K2" s="23" t="s">
        <v>284</v>
      </c>
      <c r="L2" s="23" t="s">
        <v>180</v>
      </c>
      <c r="M2" s="24" t="s">
        <v>285</v>
      </c>
      <c r="N2" s="26" t="s">
        <v>541</v>
      </c>
      <c r="O2" s="25" t="s">
        <v>286</v>
      </c>
    </row>
    <row r="3" spans="1:15" s="18" customFormat="1" ht="30" customHeight="1">
      <c r="A3" s="92" t="s">
        <v>2494</v>
      </c>
      <c r="B3" s="27">
        <v>1</v>
      </c>
      <c r="C3" s="76" t="s">
        <v>130</v>
      </c>
      <c r="D3" s="28" t="s">
        <v>1520</v>
      </c>
      <c r="E3" s="28">
        <v>201013</v>
      </c>
      <c r="F3" s="28" t="s">
        <v>1521</v>
      </c>
      <c r="G3" s="28" t="str">
        <f t="shared" ref="G3:G5" si="0">E3&amp;F3</f>
        <v>201013基隆市信義區東信路282號</v>
      </c>
      <c r="H3" s="30" t="s">
        <v>1522</v>
      </c>
      <c r="I3" s="30" t="s">
        <v>1523</v>
      </c>
      <c r="J3" s="29" t="s">
        <v>1524</v>
      </c>
      <c r="K3" s="31" t="s">
        <v>1525</v>
      </c>
      <c r="L3" s="78" t="s">
        <v>1526</v>
      </c>
      <c r="M3" s="33" t="s">
        <v>442</v>
      </c>
      <c r="N3" s="35" t="s">
        <v>1527</v>
      </c>
      <c r="O3" s="34" t="s">
        <v>1519</v>
      </c>
    </row>
    <row r="4" spans="1:15" s="18" customFormat="1" ht="30" customHeight="1">
      <c r="A4" s="93"/>
      <c r="B4" s="27">
        <v>2</v>
      </c>
      <c r="C4" s="76" t="s">
        <v>130</v>
      </c>
      <c r="D4" s="28" t="s">
        <v>1528</v>
      </c>
      <c r="E4" s="28">
        <v>201203</v>
      </c>
      <c r="F4" s="28" t="s">
        <v>198</v>
      </c>
      <c r="G4" s="28" t="str">
        <f t="shared" si="0"/>
        <v>201203基隆市信義區信二路268號</v>
      </c>
      <c r="H4" s="30" t="s">
        <v>199</v>
      </c>
      <c r="I4" s="30" t="s">
        <v>1529</v>
      </c>
      <c r="J4" s="29" t="s">
        <v>1530</v>
      </c>
      <c r="K4" s="31" t="s">
        <v>1531</v>
      </c>
      <c r="L4" s="31" t="s">
        <v>200</v>
      </c>
      <c r="M4" s="33" t="s">
        <v>443</v>
      </c>
      <c r="N4" s="35" t="s">
        <v>1532</v>
      </c>
      <c r="O4" s="34" t="s">
        <v>1519</v>
      </c>
    </row>
    <row r="5" spans="1:15" ht="30" customHeight="1">
      <c r="A5" s="93"/>
      <c r="B5" s="27">
        <v>3</v>
      </c>
      <c r="C5" s="76" t="s">
        <v>130</v>
      </c>
      <c r="D5" s="63" t="s">
        <v>2495</v>
      </c>
      <c r="E5" s="28">
        <v>202006</v>
      </c>
      <c r="F5" s="28" t="s">
        <v>2223</v>
      </c>
      <c r="G5" s="28" t="str">
        <f t="shared" si="0"/>
        <v>202006(正榮院區)基隆市中正區正榮街100號</v>
      </c>
      <c r="H5" s="30" t="s">
        <v>2224</v>
      </c>
      <c r="I5" s="30"/>
      <c r="J5" s="29" t="s">
        <v>2225</v>
      </c>
      <c r="K5" s="31" t="s">
        <v>2226</v>
      </c>
      <c r="L5" s="31" t="s">
        <v>2227</v>
      </c>
      <c r="M5" s="33" t="s">
        <v>442</v>
      </c>
      <c r="N5" s="35" t="s">
        <v>2226</v>
      </c>
      <c r="O5" s="34" t="s">
        <v>1519</v>
      </c>
    </row>
    <row r="6" spans="1:15" ht="30" customHeight="1">
      <c r="A6" s="94"/>
      <c r="B6" s="27">
        <v>4</v>
      </c>
      <c r="C6" s="76" t="s">
        <v>130</v>
      </c>
      <c r="D6" s="56" t="s">
        <v>370</v>
      </c>
      <c r="E6" s="56">
        <v>204201</v>
      </c>
      <c r="F6" s="37" t="s">
        <v>383</v>
      </c>
      <c r="G6" s="28" t="str">
        <f t="shared" ref="G6:G88" si="1">E6&amp;F6</f>
        <v>204201基隆市安樂區麥金路222號</v>
      </c>
      <c r="H6" s="38" t="s">
        <v>996</v>
      </c>
      <c r="I6" s="39" t="s">
        <v>192</v>
      </c>
      <c r="J6" s="29" t="s">
        <v>847</v>
      </c>
      <c r="K6" s="32" t="s">
        <v>464</v>
      </c>
      <c r="L6" s="74" t="s">
        <v>723</v>
      </c>
      <c r="M6" s="33" t="s">
        <v>443</v>
      </c>
      <c r="N6" s="35" t="s">
        <v>848</v>
      </c>
      <c r="O6" s="40" t="s">
        <v>1238</v>
      </c>
    </row>
    <row r="7" spans="1:15" s="18" customFormat="1" ht="30" customHeight="1">
      <c r="A7" s="87" t="s">
        <v>2500</v>
      </c>
      <c r="B7" s="27">
        <v>5</v>
      </c>
      <c r="C7" s="71" t="s">
        <v>446</v>
      </c>
      <c r="D7" s="65" t="s">
        <v>137</v>
      </c>
      <c r="E7" s="65">
        <v>100225</v>
      </c>
      <c r="F7" s="71" t="s">
        <v>915</v>
      </c>
      <c r="G7" s="65" t="str">
        <f t="shared" si="1"/>
        <v>100225臺北市中正區中山南路7號</v>
      </c>
      <c r="H7" s="72" t="s">
        <v>1533</v>
      </c>
      <c r="I7" s="72" t="s">
        <v>1534</v>
      </c>
      <c r="J7" s="66" t="s">
        <v>1535</v>
      </c>
      <c r="K7" s="67" t="s">
        <v>1536</v>
      </c>
      <c r="L7" s="67" t="s">
        <v>1537</v>
      </c>
      <c r="M7" s="33" t="s">
        <v>444</v>
      </c>
      <c r="N7" s="35" t="s">
        <v>1566</v>
      </c>
      <c r="O7" s="34" t="s">
        <v>1519</v>
      </c>
    </row>
    <row r="8" spans="1:15" s="18" customFormat="1" ht="30" customHeight="1">
      <c r="A8" s="88"/>
      <c r="B8" s="27">
        <v>6</v>
      </c>
      <c r="C8" s="71" t="s">
        <v>446</v>
      </c>
      <c r="D8" s="65" t="s">
        <v>1538</v>
      </c>
      <c r="E8" s="65">
        <v>100058</v>
      </c>
      <c r="F8" s="71" t="s">
        <v>1539</v>
      </c>
      <c r="G8" s="65" t="str">
        <f t="shared" si="1"/>
        <v>100058臺北市中正區中華路二段33號</v>
      </c>
      <c r="H8" s="72" t="s">
        <v>1540</v>
      </c>
      <c r="I8" s="72" t="s">
        <v>1541</v>
      </c>
      <c r="J8" s="66" t="s">
        <v>1542</v>
      </c>
      <c r="K8" s="67" t="s">
        <v>1543</v>
      </c>
      <c r="L8" s="68" t="s">
        <v>1544</v>
      </c>
      <c r="M8" s="33" t="s">
        <v>443</v>
      </c>
      <c r="N8" s="35" t="s">
        <v>1567</v>
      </c>
      <c r="O8" s="34" t="s">
        <v>1519</v>
      </c>
    </row>
    <row r="9" spans="1:15" s="18" customFormat="1" ht="30" customHeight="1">
      <c r="A9" s="88"/>
      <c r="B9" s="27">
        <v>7</v>
      </c>
      <c r="C9" s="71" t="s">
        <v>446</v>
      </c>
      <c r="D9" s="65" t="s">
        <v>1239</v>
      </c>
      <c r="E9" s="65">
        <v>103212</v>
      </c>
      <c r="F9" s="71" t="s">
        <v>916</v>
      </c>
      <c r="G9" s="65" t="str">
        <f t="shared" si="1"/>
        <v>103212臺北市大同區鄭州路145號</v>
      </c>
      <c r="H9" s="72" t="s">
        <v>268</v>
      </c>
      <c r="I9" s="72" t="s">
        <v>109</v>
      </c>
      <c r="J9" s="66" t="s">
        <v>849</v>
      </c>
      <c r="K9" s="67" t="s">
        <v>354</v>
      </c>
      <c r="L9" s="67" t="s">
        <v>465</v>
      </c>
      <c r="M9" s="33" t="s">
        <v>443</v>
      </c>
      <c r="N9" s="35" t="s">
        <v>850</v>
      </c>
      <c r="O9" s="40" t="s">
        <v>1238</v>
      </c>
    </row>
    <row r="10" spans="1:15" s="18" customFormat="1" ht="30" customHeight="1">
      <c r="A10" s="88"/>
      <c r="B10" s="27">
        <v>8</v>
      </c>
      <c r="C10" s="71" t="s">
        <v>446</v>
      </c>
      <c r="D10" s="65" t="s">
        <v>1146</v>
      </c>
      <c r="E10" s="65">
        <v>104217</v>
      </c>
      <c r="F10" s="71" t="s">
        <v>917</v>
      </c>
      <c r="G10" s="65" t="str">
        <f t="shared" si="1"/>
        <v>104217臺北市中山區中山北路二段92號</v>
      </c>
      <c r="H10" s="72" t="s">
        <v>1219</v>
      </c>
      <c r="I10" s="72" t="s">
        <v>1220</v>
      </c>
      <c r="J10" s="79" t="s">
        <v>1545</v>
      </c>
      <c r="K10" s="67" t="s">
        <v>1546</v>
      </c>
      <c r="L10" s="67" t="s">
        <v>1547</v>
      </c>
      <c r="M10" s="33" t="s">
        <v>444</v>
      </c>
      <c r="N10" s="35" t="s">
        <v>1568</v>
      </c>
      <c r="O10" s="34" t="s">
        <v>1519</v>
      </c>
    </row>
    <row r="11" spans="1:15" s="18" customFormat="1" ht="30" customHeight="1">
      <c r="A11" s="88"/>
      <c r="B11" s="27">
        <v>9</v>
      </c>
      <c r="C11" s="71" t="s">
        <v>446</v>
      </c>
      <c r="D11" s="65" t="s">
        <v>1548</v>
      </c>
      <c r="E11" s="65">
        <v>104230</v>
      </c>
      <c r="F11" s="71" t="s">
        <v>1549</v>
      </c>
      <c r="G11" s="65" t="str">
        <f t="shared" si="1"/>
        <v>104230臺北市中山區林森北路530號</v>
      </c>
      <c r="H11" s="73" t="s">
        <v>1550</v>
      </c>
      <c r="I11" s="73" t="s">
        <v>1551</v>
      </c>
      <c r="J11" s="66" t="s">
        <v>1552</v>
      </c>
      <c r="K11" s="67" t="s">
        <v>1553</v>
      </c>
      <c r="L11" s="67" t="s">
        <v>1554</v>
      </c>
      <c r="M11" s="33" t="s">
        <v>442</v>
      </c>
      <c r="N11" s="35" t="s">
        <v>1569</v>
      </c>
      <c r="O11" s="34" t="s">
        <v>1519</v>
      </c>
    </row>
    <row r="12" spans="1:15" customFormat="1" ht="30" customHeight="1">
      <c r="A12" s="88"/>
      <c r="B12" s="27">
        <v>10</v>
      </c>
      <c r="C12" s="71" t="s">
        <v>1007</v>
      </c>
      <c r="D12" s="75" t="s">
        <v>2768</v>
      </c>
      <c r="E12" s="65">
        <v>105044</v>
      </c>
      <c r="F12" s="71" t="s">
        <v>2429</v>
      </c>
      <c r="G12" s="65" t="str">
        <f t="shared" si="1"/>
        <v>105044臺北市松山區八德路三段12巷57弄39之1號</v>
      </c>
      <c r="H12" s="73" t="s">
        <v>2233</v>
      </c>
      <c r="I12" s="73" t="s">
        <v>2232</v>
      </c>
      <c r="J12" s="66" t="s">
        <v>2231</v>
      </c>
      <c r="K12" s="67" t="s">
        <v>2230</v>
      </c>
      <c r="L12" s="67" t="s">
        <v>2229</v>
      </c>
      <c r="M12" s="26" t="s">
        <v>236</v>
      </c>
      <c r="N12" s="35" t="s">
        <v>2228</v>
      </c>
      <c r="O12" s="34" t="s">
        <v>1519</v>
      </c>
    </row>
    <row r="13" spans="1:15" s="18" customFormat="1" ht="30" customHeight="1">
      <c r="A13" s="88"/>
      <c r="B13" s="27">
        <v>11</v>
      </c>
      <c r="C13" s="71" t="s">
        <v>446</v>
      </c>
      <c r="D13" s="65" t="s">
        <v>1147</v>
      </c>
      <c r="E13" s="65">
        <v>105404</v>
      </c>
      <c r="F13" s="71" t="s">
        <v>310</v>
      </c>
      <c r="G13" s="65" t="str">
        <f t="shared" si="1"/>
        <v>105404臺北市松山區八德路2段424號</v>
      </c>
      <c r="H13" s="72" t="s">
        <v>1555</v>
      </c>
      <c r="I13" s="72" t="s">
        <v>1556</v>
      </c>
      <c r="J13" s="66" t="s">
        <v>1557</v>
      </c>
      <c r="K13" s="67" t="s">
        <v>1558</v>
      </c>
      <c r="L13" s="67" t="s">
        <v>1559</v>
      </c>
      <c r="M13" s="33" t="s">
        <v>443</v>
      </c>
      <c r="N13" s="35" t="s">
        <v>1570</v>
      </c>
      <c r="O13" s="34" t="s">
        <v>1519</v>
      </c>
    </row>
    <row r="14" spans="1:15" customFormat="1" ht="30" customHeight="1">
      <c r="A14" s="88"/>
      <c r="B14" s="27">
        <v>12</v>
      </c>
      <c r="C14" s="71" t="s">
        <v>1007</v>
      </c>
      <c r="D14" s="75" t="s">
        <v>276</v>
      </c>
      <c r="E14" s="65">
        <v>106100</v>
      </c>
      <c r="F14" s="71" t="s">
        <v>2245</v>
      </c>
      <c r="G14" s="65" t="str">
        <f t="shared" si="1"/>
        <v>106100臺北市大安區四維路189號</v>
      </c>
      <c r="H14" s="73" t="s">
        <v>2244</v>
      </c>
      <c r="I14" s="73" t="s">
        <v>2244</v>
      </c>
      <c r="J14" s="66" t="s">
        <v>2243</v>
      </c>
      <c r="K14" s="67" t="s">
        <v>2242</v>
      </c>
      <c r="L14" s="67" t="s">
        <v>2496</v>
      </c>
      <c r="M14" s="26" t="s">
        <v>236</v>
      </c>
      <c r="N14" s="35" t="s">
        <v>2241</v>
      </c>
      <c r="O14" s="34" t="s">
        <v>1519</v>
      </c>
    </row>
    <row r="15" spans="1:15" s="18" customFormat="1" ht="30" customHeight="1">
      <c r="A15" s="88"/>
      <c r="B15" s="27">
        <v>13</v>
      </c>
      <c r="C15" s="71" t="s">
        <v>446</v>
      </c>
      <c r="D15" s="65" t="s">
        <v>275</v>
      </c>
      <c r="E15" s="65">
        <v>106243</v>
      </c>
      <c r="F15" s="71" t="s">
        <v>1560</v>
      </c>
      <c r="G15" s="65" t="str">
        <f t="shared" si="1"/>
        <v>106243臺北市大安區仁愛路四段10號</v>
      </c>
      <c r="H15" s="73" t="s">
        <v>1561</v>
      </c>
      <c r="I15" s="73" t="s">
        <v>1562</v>
      </c>
      <c r="J15" s="66" t="s">
        <v>1563</v>
      </c>
      <c r="K15" s="67" t="s">
        <v>1564</v>
      </c>
      <c r="L15" s="67" t="s">
        <v>1565</v>
      </c>
      <c r="M15" s="33" t="s">
        <v>443</v>
      </c>
      <c r="N15" s="35" t="s">
        <v>1571</v>
      </c>
      <c r="O15" s="34" t="s">
        <v>1519</v>
      </c>
    </row>
    <row r="16" spans="1:15" customFormat="1" ht="30" customHeight="1">
      <c r="A16" s="88"/>
      <c r="B16" s="27">
        <v>14</v>
      </c>
      <c r="C16" s="71" t="s">
        <v>1007</v>
      </c>
      <c r="D16" s="75" t="s">
        <v>2234</v>
      </c>
      <c r="E16" s="65">
        <v>106444</v>
      </c>
      <c r="F16" s="71" t="s">
        <v>2430</v>
      </c>
      <c r="G16" s="65" t="str">
        <f t="shared" si="1"/>
        <v>106444臺北市大安區仁愛路四段61號</v>
      </c>
      <c r="H16" s="73" t="s">
        <v>2240</v>
      </c>
      <c r="I16" s="73" t="s">
        <v>2239</v>
      </c>
      <c r="J16" s="66" t="s">
        <v>2238</v>
      </c>
      <c r="K16" s="67" t="s">
        <v>2237</v>
      </c>
      <c r="L16" s="67" t="s">
        <v>2236</v>
      </c>
      <c r="M16" s="33" t="s">
        <v>442</v>
      </c>
      <c r="N16" s="35" t="s">
        <v>2235</v>
      </c>
      <c r="O16" s="34" t="s">
        <v>1519</v>
      </c>
    </row>
    <row r="17" spans="1:15" ht="30" customHeight="1">
      <c r="A17" s="88"/>
      <c r="B17" s="27">
        <v>15</v>
      </c>
      <c r="C17" s="71" t="s">
        <v>446</v>
      </c>
      <c r="D17" s="65" t="s">
        <v>371</v>
      </c>
      <c r="E17" s="65">
        <v>106243</v>
      </c>
      <c r="F17" s="71" t="s">
        <v>918</v>
      </c>
      <c r="G17" s="65" t="str">
        <f t="shared" si="1"/>
        <v>106243臺北市仁愛路四段280號</v>
      </c>
      <c r="H17" s="73" t="s">
        <v>100</v>
      </c>
      <c r="I17" s="73" t="s">
        <v>101</v>
      </c>
      <c r="J17" s="66" t="s">
        <v>124</v>
      </c>
      <c r="K17" s="67" t="s">
        <v>851</v>
      </c>
      <c r="L17" s="67" t="s">
        <v>125</v>
      </c>
      <c r="M17" s="33" t="s">
        <v>444</v>
      </c>
      <c r="N17" s="35" t="s">
        <v>852</v>
      </c>
      <c r="O17" s="40" t="s">
        <v>1238</v>
      </c>
    </row>
    <row r="18" spans="1:15" s="35" customFormat="1" ht="30" customHeight="1">
      <c r="A18" s="88"/>
      <c r="B18" s="27">
        <v>16</v>
      </c>
      <c r="C18" s="71" t="s">
        <v>446</v>
      </c>
      <c r="D18" s="65" t="s">
        <v>1015</v>
      </c>
      <c r="E18" s="65">
        <v>106441</v>
      </c>
      <c r="F18" s="71" t="s">
        <v>1016</v>
      </c>
      <c r="G18" s="65" t="str">
        <f t="shared" si="1"/>
        <v>106441臺北市忠孝東路四段77號</v>
      </c>
      <c r="H18" s="73" t="s">
        <v>1017</v>
      </c>
      <c r="I18" s="73" t="s">
        <v>1018</v>
      </c>
      <c r="J18" s="66" t="s">
        <v>1019</v>
      </c>
      <c r="K18" s="67" t="s">
        <v>1020</v>
      </c>
      <c r="L18" s="67" t="s">
        <v>1021</v>
      </c>
      <c r="M18" s="33" t="s">
        <v>442</v>
      </c>
      <c r="N18" s="35" t="s">
        <v>1022</v>
      </c>
      <c r="O18" s="47" t="s">
        <v>2807</v>
      </c>
    </row>
    <row r="19" spans="1:15" ht="30" customHeight="1">
      <c r="A19" s="88"/>
      <c r="B19" s="27">
        <v>17</v>
      </c>
      <c r="C19" s="71" t="s">
        <v>446</v>
      </c>
      <c r="D19" s="65" t="s">
        <v>746</v>
      </c>
      <c r="E19" s="65">
        <v>108206</v>
      </c>
      <c r="F19" s="71" t="s">
        <v>919</v>
      </c>
      <c r="G19" s="65" t="str">
        <f t="shared" si="1"/>
        <v>108206臺北市萬華區內江街87號</v>
      </c>
      <c r="H19" s="73" t="s">
        <v>1433</v>
      </c>
      <c r="I19" s="73" t="s">
        <v>747</v>
      </c>
      <c r="J19" s="66" t="s">
        <v>748</v>
      </c>
      <c r="K19" s="67" t="s">
        <v>749</v>
      </c>
      <c r="L19" s="67" t="s">
        <v>750</v>
      </c>
      <c r="M19" s="33" t="s">
        <v>33</v>
      </c>
      <c r="N19" s="35" t="s">
        <v>751</v>
      </c>
      <c r="O19" s="40" t="s">
        <v>1238</v>
      </c>
    </row>
    <row r="20" spans="1:15" s="18" customFormat="1" ht="30" customHeight="1">
      <c r="A20" s="88"/>
      <c r="B20" s="27">
        <v>18</v>
      </c>
      <c r="C20" s="71" t="s">
        <v>446</v>
      </c>
      <c r="D20" s="65" t="s">
        <v>1148</v>
      </c>
      <c r="E20" s="65">
        <v>108035</v>
      </c>
      <c r="F20" s="71" t="s">
        <v>920</v>
      </c>
      <c r="G20" s="65" t="str">
        <f t="shared" si="1"/>
        <v>108035臺北市萬華區西園路2段270號</v>
      </c>
      <c r="H20" s="73" t="s">
        <v>1572</v>
      </c>
      <c r="I20" s="73" t="s">
        <v>1573</v>
      </c>
      <c r="J20" s="66" t="s">
        <v>2793</v>
      </c>
      <c r="K20" s="67" t="s">
        <v>1574</v>
      </c>
      <c r="L20" s="67" t="s">
        <v>2792</v>
      </c>
      <c r="M20" s="33" t="s">
        <v>442</v>
      </c>
      <c r="N20" s="35" t="s">
        <v>1575</v>
      </c>
      <c r="O20" s="34" t="s">
        <v>1519</v>
      </c>
    </row>
    <row r="21" spans="1:15" customFormat="1" ht="30" customHeight="1">
      <c r="A21" s="88"/>
      <c r="B21" s="27">
        <v>19</v>
      </c>
      <c r="C21" s="71" t="s">
        <v>1007</v>
      </c>
      <c r="D21" s="75" t="s">
        <v>2246</v>
      </c>
      <c r="E21" s="65">
        <v>110047</v>
      </c>
      <c r="F21" s="71" t="s">
        <v>2431</v>
      </c>
      <c r="G21" s="65" t="str">
        <f t="shared" si="1"/>
        <v>110047臺北市信義區市民大道六段318號</v>
      </c>
      <c r="H21" s="73" t="s">
        <v>2252</v>
      </c>
      <c r="I21" s="73" t="s">
        <v>2251</v>
      </c>
      <c r="J21" s="66" t="s">
        <v>2250</v>
      </c>
      <c r="K21" s="67" t="s">
        <v>2249</v>
      </c>
      <c r="L21" s="67" t="s">
        <v>2248</v>
      </c>
      <c r="M21" s="26" t="s">
        <v>236</v>
      </c>
      <c r="N21" s="35" t="s">
        <v>2247</v>
      </c>
      <c r="O21" s="34" t="s">
        <v>1519</v>
      </c>
    </row>
    <row r="22" spans="1:15" s="18" customFormat="1" ht="30" customHeight="1">
      <c r="A22" s="88"/>
      <c r="B22" s="27">
        <v>20</v>
      </c>
      <c r="C22" s="71" t="s">
        <v>446</v>
      </c>
      <c r="D22" s="65" t="s">
        <v>277</v>
      </c>
      <c r="E22" s="65">
        <v>110301</v>
      </c>
      <c r="F22" s="71" t="s">
        <v>921</v>
      </c>
      <c r="G22" s="65" t="str">
        <f t="shared" si="1"/>
        <v>110301臺北市信義區吳興街252號</v>
      </c>
      <c r="H22" s="73" t="s">
        <v>1576</v>
      </c>
      <c r="I22" s="73" t="s">
        <v>203</v>
      </c>
      <c r="J22" s="66" t="s">
        <v>1577</v>
      </c>
      <c r="K22" s="67" t="s">
        <v>1578</v>
      </c>
      <c r="L22" s="67" t="s">
        <v>1579</v>
      </c>
      <c r="M22" s="33" t="s">
        <v>443</v>
      </c>
      <c r="N22" s="35" t="s">
        <v>1580</v>
      </c>
      <c r="O22" s="34" t="s">
        <v>1519</v>
      </c>
    </row>
    <row r="23" spans="1:15" s="18" customFormat="1" ht="30" customHeight="1">
      <c r="A23" s="88"/>
      <c r="B23" s="27">
        <v>21</v>
      </c>
      <c r="C23" s="71" t="s">
        <v>446</v>
      </c>
      <c r="D23" s="65" t="s">
        <v>219</v>
      </c>
      <c r="E23" s="65">
        <v>111045</v>
      </c>
      <c r="F23" s="71" t="s">
        <v>922</v>
      </c>
      <c r="G23" s="65" t="str">
        <f t="shared" si="1"/>
        <v>111045臺北市士林區文昌路95號</v>
      </c>
      <c r="H23" s="73" t="s">
        <v>466</v>
      </c>
      <c r="I23" s="73" t="s">
        <v>47</v>
      </c>
      <c r="J23" s="66" t="s">
        <v>287</v>
      </c>
      <c r="K23" s="67" t="s">
        <v>467</v>
      </c>
      <c r="L23" s="67" t="s">
        <v>123</v>
      </c>
      <c r="M23" s="33" t="s">
        <v>444</v>
      </c>
      <c r="N23" s="35" t="s">
        <v>853</v>
      </c>
      <c r="O23" s="40" t="s">
        <v>1238</v>
      </c>
    </row>
    <row r="24" spans="1:15" s="18" customFormat="1" ht="30" customHeight="1">
      <c r="A24" s="88"/>
      <c r="B24" s="27">
        <v>22</v>
      </c>
      <c r="C24" s="71" t="s">
        <v>446</v>
      </c>
      <c r="D24" s="65" t="s">
        <v>378</v>
      </c>
      <c r="E24" s="65">
        <v>111024</v>
      </c>
      <c r="F24" s="71" t="s">
        <v>923</v>
      </c>
      <c r="G24" s="65" t="str">
        <f t="shared" si="1"/>
        <v>111024臺北市士林區雨聲街105號</v>
      </c>
      <c r="H24" s="73" t="s">
        <v>1581</v>
      </c>
      <c r="I24" s="73"/>
      <c r="J24" s="66" t="s">
        <v>272</v>
      </c>
      <c r="K24" s="67" t="s">
        <v>1582</v>
      </c>
      <c r="L24" s="67" t="s">
        <v>1583</v>
      </c>
      <c r="M24" s="33" t="s">
        <v>443</v>
      </c>
      <c r="N24" s="35" t="s">
        <v>1584</v>
      </c>
      <c r="O24" s="34" t="s">
        <v>1519</v>
      </c>
    </row>
    <row r="25" spans="1:15" s="18" customFormat="1" ht="30" customHeight="1">
      <c r="A25" s="88"/>
      <c r="B25" s="27">
        <v>23</v>
      </c>
      <c r="C25" s="71" t="s">
        <v>446</v>
      </c>
      <c r="D25" s="65" t="s">
        <v>1149</v>
      </c>
      <c r="E25" s="65">
        <v>111201</v>
      </c>
      <c r="F25" s="71" t="s">
        <v>924</v>
      </c>
      <c r="G25" s="65" t="str">
        <f t="shared" si="1"/>
        <v>111201臺北市北投區石牌路2段201號中正樓11樓618室(新陳代謝科)</v>
      </c>
      <c r="H25" s="73" t="s">
        <v>1585</v>
      </c>
      <c r="I25" s="73" t="s">
        <v>1586</v>
      </c>
      <c r="J25" s="66" t="s">
        <v>1587</v>
      </c>
      <c r="K25" s="67" t="s">
        <v>1588</v>
      </c>
      <c r="L25" s="67" t="s">
        <v>1589</v>
      </c>
      <c r="M25" s="33" t="s">
        <v>444</v>
      </c>
      <c r="N25" s="35" t="s">
        <v>1590</v>
      </c>
      <c r="O25" s="34" t="s">
        <v>1519</v>
      </c>
    </row>
    <row r="26" spans="1:15" customFormat="1" ht="30" customHeight="1">
      <c r="A26" s="88"/>
      <c r="B26" s="27">
        <v>24</v>
      </c>
      <c r="C26" s="71" t="s">
        <v>1007</v>
      </c>
      <c r="D26" s="75" t="s">
        <v>2253</v>
      </c>
      <c r="E26" s="65">
        <v>112059</v>
      </c>
      <c r="F26" s="71" t="s">
        <v>2259</v>
      </c>
      <c r="G26" s="65" t="str">
        <f t="shared" si="1"/>
        <v>112059臺北市北投區自強街168號</v>
      </c>
      <c r="H26" s="73" t="s">
        <v>2258</v>
      </c>
      <c r="I26" s="73" t="s">
        <v>2258</v>
      </c>
      <c r="J26" s="66" t="s">
        <v>2257</v>
      </c>
      <c r="K26" s="67" t="s">
        <v>2256</v>
      </c>
      <c r="L26" s="67" t="s">
        <v>2255</v>
      </c>
      <c r="M26" s="26" t="s">
        <v>236</v>
      </c>
      <c r="N26" s="35" t="s">
        <v>2254</v>
      </c>
      <c r="O26" s="34" t="s">
        <v>1519</v>
      </c>
    </row>
    <row r="27" spans="1:15" s="18" customFormat="1" ht="40.5" customHeight="1">
      <c r="A27" s="88"/>
      <c r="B27" s="27">
        <v>25</v>
      </c>
      <c r="C27" s="71" t="s">
        <v>446</v>
      </c>
      <c r="D27" s="65" t="s">
        <v>1150</v>
      </c>
      <c r="E27" s="65">
        <v>112401</v>
      </c>
      <c r="F27" s="71" t="s">
        <v>204</v>
      </c>
      <c r="G27" s="65" t="str">
        <f t="shared" si="1"/>
        <v>112401臺北市北投區振興街45號</v>
      </c>
      <c r="H27" s="73" t="s">
        <v>1591</v>
      </c>
      <c r="I27" s="73" t="s">
        <v>1592</v>
      </c>
      <c r="J27" s="66" t="s">
        <v>1593</v>
      </c>
      <c r="K27" s="67" t="s">
        <v>1594</v>
      </c>
      <c r="L27" s="67" t="s">
        <v>1595</v>
      </c>
      <c r="M27" s="33" t="s">
        <v>443</v>
      </c>
      <c r="N27" s="35" t="s">
        <v>1596</v>
      </c>
      <c r="O27" s="34" t="s">
        <v>1519</v>
      </c>
    </row>
    <row r="28" spans="1:15" s="18" customFormat="1" ht="30" customHeight="1">
      <c r="A28" s="88"/>
      <c r="B28" s="27">
        <v>26</v>
      </c>
      <c r="C28" s="71" t="s">
        <v>446</v>
      </c>
      <c r="D28" s="65" t="s">
        <v>636</v>
      </c>
      <c r="E28" s="65">
        <v>112020</v>
      </c>
      <c r="F28" s="71" t="s">
        <v>925</v>
      </c>
      <c r="G28" s="65" t="str">
        <f t="shared" si="1"/>
        <v>112020臺北市北投區關渡里知行路225巷12號</v>
      </c>
      <c r="H28" s="73" t="s">
        <v>1497</v>
      </c>
      <c r="I28" s="73" t="s">
        <v>468</v>
      </c>
      <c r="J28" s="66" t="s">
        <v>1462</v>
      </c>
      <c r="K28" s="67" t="s">
        <v>970</v>
      </c>
      <c r="L28" s="68" t="s">
        <v>2497</v>
      </c>
      <c r="M28" s="33" t="s">
        <v>442</v>
      </c>
      <c r="N28" s="35" t="s">
        <v>854</v>
      </c>
      <c r="O28" s="40" t="s">
        <v>1238</v>
      </c>
    </row>
    <row r="29" spans="1:15" s="18" customFormat="1" ht="30" customHeight="1">
      <c r="A29" s="88"/>
      <c r="B29" s="27">
        <v>27</v>
      </c>
      <c r="C29" s="71" t="s">
        <v>446</v>
      </c>
      <c r="D29" s="65" t="s">
        <v>542</v>
      </c>
      <c r="E29" s="65">
        <v>114023</v>
      </c>
      <c r="F29" s="71" t="s">
        <v>926</v>
      </c>
      <c r="G29" s="65" t="str">
        <f t="shared" si="1"/>
        <v>114023臺北市內湖區內湖路二段360號</v>
      </c>
      <c r="H29" s="73" t="s">
        <v>543</v>
      </c>
      <c r="I29" s="73" t="s">
        <v>544</v>
      </c>
      <c r="J29" s="66" t="s">
        <v>545</v>
      </c>
      <c r="K29" s="67" t="s">
        <v>546</v>
      </c>
      <c r="L29" s="67" t="s">
        <v>547</v>
      </c>
      <c r="M29" s="33" t="s">
        <v>442</v>
      </c>
      <c r="N29" s="35" t="s">
        <v>548</v>
      </c>
      <c r="O29" s="47" t="s">
        <v>2807</v>
      </c>
    </row>
    <row r="30" spans="1:15" customFormat="1" ht="30" customHeight="1">
      <c r="A30" s="88"/>
      <c r="B30" s="27">
        <v>28</v>
      </c>
      <c r="C30" s="71" t="s">
        <v>1007</v>
      </c>
      <c r="D30" s="75" t="s">
        <v>2260</v>
      </c>
      <c r="E30" s="65">
        <v>114050</v>
      </c>
      <c r="F30" s="71" t="s">
        <v>2432</v>
      </c>
      <c r="G30" s="65" t="str">
        <f t="shared" si="1"/>
        <v>114050臺北市內湖區成功路五段420巷26號</v>
      </c>
      <c r="H30" s="73" t="s">
        <v>2266</v>
      </c>
      <c r="I30" s="73" t="s">
        <v>2265</v>
      </c>
      <c r="J30" s="66" t="s">
        <v>2264</v>
      </c>
      <c r="K30" s="67" t="s">
        <v>2263</v>
      </c>
      <c r="L30" s="67" t="s">
        <v>2262</v>
      </c>
      <c r="M30" s="33" t="s">
        <v>442</v>
      </c>
      <c r="N30" s="35" t="s">
        <v>2261</v>
      </c>
      <c r="O30" s="34" t="s">
        <v>1519</v>
      </c>
    </row>
    <row r="31" spans="1:15" s="18" customFormat="1" ht="30" customHeight="1">
      <c r="A31" s="88"/>
      <c r="B31" s="27">
        <v>29</v>
      </c>
      <c r="C31" s="71" t="s">
        <v>446</v>
      </c>
      <c r="D31" s="65" t="s">
        <v>333</v>
      </c>
      <c r="E31" s="65">
        <v>114202</v>
      </c>
      <c r="F31" s="71" t="s">
        <v>110</v>
      </c>
      <c r="G31" s="65" t="str">
        <f t="shared" si="1"/>
        <v>114202臺北市內湖區成功路二段325號</v>
      </c>
      <c r="H31" s="73" t="s">
        <v>1597</v>
      </c>
      <c r="I31" s="73" t="s">
        <v>1597</v>
      </c>
      <c r="J31" s="66" t="s">
        <v>1598</v>
      </c>
      <c r="K31" s="67" t="s">
        <v>1599</v>
      </c>
      <c r="L31" s="68" t="s">
        <v>2498</v>
      </c>
      <c r="M31" s="33" t="s">
        <v>444</v>
      </c>
      <c r="N31" s="35" t="s">
        <v>1600</v>
      </c>
      <c r="O31" s="34" t="s">
        <v>1519</v>
      </c>
    </row>
    <row r="32" spans="1:15" s="18" customFormat="1" ht="30" customHeight="1">
      <c r="A32" s="88"/>
      <c r="B32" s="27">
        <v>30</v>
      </c>
      <c r="C32" s="71" t="s">
        <v>446</v>
      </c>
      <c r="D32" s="65" t="s">
        <v>1151</v>
      </c>
      <c r="E32" s="65">
        <v>114063</v>
      </c>
      <c r="F32" s="71" t="s">
        <v>1601</v>
      </c>
      <c r="G32" s="65" t="str">
        <f t="shared" si="1"/>
        <v>114063臺北市內湖區瑞光路337號 糖尿病衛教室</v>
      </c>
      <c r="H32" s="73" t="s">
        <v>1602</v>
      </c>
      <c r="I32" s="73" t="s">
        <v>1603</v>
      </c>
      <c r="J32" s="66" t="s">
        <v>1604</v>
      </c>
      <c r="K32" s="67" t="s">
        <v>1605</v>
      </c>
      <c r="L32" s="67" t="s">
        <v>1606</v>
      </c>
      <c r="M32" s="33" t="s">
        <v>445</v>
      </c>
      <c r="N32" s="35" t="s">
        <v>1605</v>
      </c>
      <c r="O32" s="34" t="s">
        <v>1519</v>
      </c>
    </row>
    <row r="33" spans="1:15" s="18" customFormat="1" ht="35.25" customHeight="1">
      <c r="A33" s="88"/>
      <c r="B33" s="27">
        <v>31</v>
      </c>
      <c r="C33" s="71" t="s">
        <v>446</v>
      </c>
      <c r="D33" s="65" t="s">
        <v>334</v>
      </c>
      <c r="E33" s="65">
        <v>115006</v>
      </c>
      <c r="F33" s="71" t="s">
        <v>1607</v>
      </c>
      <c r="G33" s="65" t="str">
        <f t="shared" si="1"/>
        <v>115006臺北市南港區同德路87號</v>
      </c>
      <c r="H33" s="73" t="s">
        <v>1608</v>
      </c>
      <c r="I33" s="73" t="s">
        <v>1609</v>
      </c>
      <c r="J33" s="66" t="s">
        <v>1610</v>
      </c>
      <c r="K33" s="67" t="s">
        <v>1611</v>
      </c>
      <c r="L33" s="68" t="s">
        <v>2499</v>
      </c>
      <c r="M33" s="33" t="s">
        <v>443</v>
      </c>
      <c r="N33" s="35" t="s">
        <v>1612</v>
      </c>
      <c r="O33" s="34" t="s">
        <v>1519</v>
      </c>
    </row>
    <row r="34" spans="1:15" s="18" customFormat="1" ht="30" customHeight="1">
      <c r="A34" s="89"/>
      <c r="B34" s="27">
        <v>32</v>
      </c>
      <c r="C34" s="71" t="s">
        <v>446</v>
      </c>
      <c r="D34" s="65" t="s">
        <v>460</v>
      </c>
      <c r="E34" s="65">
        <v>116081</v>
      </c>
      <c r="F34" s="71" t="s">
        <v>927</v>
      </c>
      <c r="G34" s="65" t="str">
        <f t="shared" si="1"/>
        <v>116081臺北市文山區興隆路3段111號</v>
      </c>
      <c r="H34" s="73" t="s">
        <v>205</v>
      </c>
      <c r="I34" s="73" t="s">
        <v>646</v>
      </c>
      <c r="J34" s="66" t="s">
        <v>1112</v>
      </c>
      <c r="K34" s="67" t="s">
        <v>342</v>
      </c>
      <c r="L34" s="67" t="s">
        <v>222</v>
      </c>
      <c r="M34" s="33" t="s">
        <v>444</v>
      </c>
      <c r="N34" s="35" t="s">
        <v>695</v>
      </c>
      <c r="O34" s="34" t="s">
        <v>1519</v>
      </c>
    </row>
    <row r="35" spans="1:15" ht="30" customHeight="1">
      <c r="A35" s="84" t="s">
        <v>2576</v>
      </c>
      <c r="B35" s="27">
        <v>33</v>
      </c>
      <c r="C35" s="76" t="s">
        <v>122</v>
      </c>
      <c r="D35" s="28" t="s">
        <v>1152</v>
      </c>
      <c r="E35" s="28">
        <v>208204</v>
      </c>
      <c r="F35" s="28" t="s">
        <v>1613</v>
      </c>
      <c r="G35" s="28" t="str">
        <f t="shared" si="1"/>
        <v>208204新北市金山區五湖里11鄰玉爐路7號</v>
      </c>
      <c r="H35" s="30" t="s">
        <v>1614</v>
      </c>
      <c r="I35" s="30"/>
      <c r="J35" s="29" t="s">
        <v>2780</v>
      </c>
      <c r="K35" s="31" t="s">
        <v>1615</v>
      </c>
      <c r="L35" s="27" t="s">
        <v>1616</v>
      </c>
      <c r="M35" s="33" t="s">
        <v>442</v>
      </c>
      <c r="N35" s="35" t="s">
        <v>1617</v>
      </c>
      <c r="O35" s="34" t="s">
        <v>1519</v>
      </c>
    </row>
    <row r="36" spans="1:15" s="18" customFormat="1" ht="30" customHeight="1">
      <c r="A36" s="85"/>
      <c r="B36" s="27">
        <v>34</v>
      </c>
      <c r="C36" s="76" t="s">
        <v>122</v>
      </c>
      <c r="D36" s="28" t="s">
        <v>1153</v>
      </c>
      <c r="E36" s="28">
        <v>220050</v>
      </c>
      <c r="F36" s="50" t="s">
        <v>1618</v>
      </c>
      <c r="G36" s="28" t="str">
        <f t="shared" si="1"/>
        <v>220050新北市板橋區南雅南路2段21號</v>
      </c>
      <c r="H36" s="30" t="s">
        <v>1619</v>
      </c>
      <c r="I36" s="30" t="s">
        <v>1620</v>
      </c>
      <c r="J36" s="29" t="s">
        <v>1621</v>
      </c>
      <c r="K36" s="31" t="s">
        <v>1622</v>
      </c>
      <c r="L36" s="27" t="s">
        <v>1623</v>
      </c>
      <c r="M36" s="33" t="s">
        <v>444</v>
      </c>
      <c r="N36" s="35" t="s">
        <v>1624</v>
      </c>
      <c r="O36" s="34" t="s">
        <v>1519</v>
      </c>
    </row>
    <row r="37" spans="1:15" s="18" customFormat="1" ht="30" customHeight="1">
      <c r="A37" s="85"/>
      <c r="B37" s="27">
        <v>35</v>
      </c>
      <c r="C37" s="76" t="s">
        <v>122</v>
      </c>
      <c r="D37" s="28" t="s">
        <v>752</v>
      </c>
      <c r="E37" s="28">
        <v>220077</v>
      </c>
      <c r="F37" s="50" t="s">
        <v>753</v>
      </c>
      <c r="G37" s="28" t="str">
        <f t="shared" si="1"/>
        <v>220077新北市板橋區中山路二段88號1-4樓</v>
      </c>
      <c r="H37" s="30" t="s">
        <v>754</v>
      </c>
      <c r="I37" s="30" t="s">
        <v>755</v>
      </c>
      <c r="J37" s="29" t="s">
        <v>1110</v>
      </c>
      <c r="K37" s="31" t="s">
        <v>756</v>
      </c>
      <c r="L37" s="27" t="s">
        <v>1114</v>
      </c>
      <c r="M37" s="33" t="s">
        <v>445</v>
      </c>
      <c r="N37" s="35" t="s">
        <v>757</v>
      </c>
      <c r="O37" s="40" t="s">
        <v>1238</v>
      </c>
    </row>
    <row r="38" spans="1:15" ht="30" customHeight="1">
      <c r="A38" s="85"/>
      <c r="B38" s="27">
        <v>36</v>
      </c>
      <c r="C38" s="76" t="s">
        <v>122</v>
      </c>
      <c r="D38" s="63" t="s">
        <v>2501</v>
      </c>
      <c r="E38" s="28">
        <v>220079</v>
      </c>
      <c r="F38" s="50" t="s">
        <v>2502</v>
      </c>
      <c r="G38" s="28" t="str">
        <f t="shared" si="1"/>
        <v>220079新北市板橋區中山路二段236 號</v>
      </c>
      <c r="H38" s="30" t="s">
        <v>2503</v>
      </c>
      <c r="I38" s="30" t="s">
        <v>2504</v>
      </c>
      <c r="J38" s="29" t="s">
        <v>2505</v>
      </c>
      <c r="K38" s="31" t="s">
        <v>2268</v>
      </c>
      <c r="L38" s="27" t="s">
        <v>2506</v>
      </c>
      <c r="M38" s="26" t="s">
        <v>236</v>
      </c>
      <c r="N38" s="35" t="s">
        <v>2267</v>
      </c>
      <c r="O38" s="34" t="s">
        <v>1519</v>
      </c>
    </row>
    <row r="39" spans="1:15" s="18" customFormat="1" ht="30" customHeight="1">
      <c r="A39" s="85"/>
      <c r="B39" s="27">
        <v>37</v>
      </c>
      <c r="C39" s="76" t="s">
        <v>122</v>
      </c>
      <c r="D39" s="28" t="s">
        <v>380</v>
      </c>
      <c r="E39" s="28">
        <v>220103</v>
      </c>
      <c r="F39" s="50" t="s">
        <v>384</v>
      </c>
      <c r="G39" s="28" t="str">
        <f t="shared" si="1"/>
        <v>220103新北市板橋區溪崑二街97號</v>
      </c>
      <c r="H39" s="30" t="s">
        <v>312</v>
      </c>
      <c r="I39" s="30" t="s">
        <v>313</v>
      </c>
      <c r="J39" s="29" t="s">
        <v>314</v>
      </c>
      <c r="K39" s="31" t="s">
        <v>288</v>
      </c>
      <c r="L39" s="27" t="s">
        <v>968</v>
      </c>
      <c r="M39" s="33" t="s">
        <v>445</v>
      </c>
      <c r="N39" s="35" t="s">
        <v>288</v>
      </c>
      <c r="O39" s="52" t="s">
        <v>1267</v>
      </c>
    </row>
    <row r="40" spans="1:15" s="18" customFormat="1" ht="30" customHeight="1">
      <c r="A40" s="85"/>
      <c r="B40" s="27">
        <v>38</v>
      </c>
      <c r="C40" s="76" t="s">
        <v>122</v>
      </c>
      <c r="D40" s="28" t="s">
        <v>1274</v>
      </c>
      <c r="E40" s="28">
        <v>231025</v>
      </c>
      <c r="F40" s="50" t="s">
        <v>1275</v>
      </c>
      <c r="G40" s="28" t="str">
        <f t="shared" si="1"/>
        <v>231025新北市新店區建國路6號</v>
      </c>
      <c r="H40" s="30" t="s">
        <v>1276</v>
      </c>
      <c r="I40" s="30" t="s">
        <v>1277</v>
      </c>
      <c r="J40" s="29" t="s">
        <v>1278</v>
      </c>
      <c r="K40" s="31" t="s">
        <v>22</v>
      </c>
      <c r="L40" s="27" t="s">
        <v>745</v>
      </c>
      <c r="M40" s="33" t="s">
        <v>445</v>
      </c>
      <c r="N40" s="35" t="s">
        <v>22</v>
      </c>
      <c r="O40" s="52" t="s">
        <v>1267</v>
      </c>
    </row>
    <row r="41" spans="1:15" s="18" customFormat="1" ht="30" customHeight="1">
      <c r="A41" s="85"/>
      <c r="B41" s="27">
        <v>39</v>
      </c>
      <c r="C41" s="76" t="s">
        <v>122</v>
      </c>
      <c r="D41" s="28" t="s">
        <v>185</v>
      </c>
      <c r="E41" s="28">
        <v>221037</v>
      </c>
      <c r="F41" s="50" t="s">
        <v>2507</v>
      </c>
      <c r="G41" s="28" t="str">
        <f t="shared" si="1"/>
        <v>221037新北市汐止區建成路59巷2號</v>
      </c>
      <c r="H41" s="30" t="s">
        <v>441</v>
      </c>
      <c r="I41" s="30" t="s">
        <v>92</v>
      </c>
      <c r="J41" s="29" t="s">
        <v>644</v>
      </c>
      <c r="K41" s="31" t="s">
        <v>1625</v>
      </c>
      <c r="L41" s="27" t="s">
        <v>647</v>
      </c>
      <c r="M41" s="33" t="s">
        <v>443</v>
      </c>
      <c r="N41" s="35" t="s">
        <v>1626</v>
      </c>
      <c r="O41" s="34" t="s">
        <v>1519</v>
      </c>
    </row>
    <row r="42" spans="1:15" s="18" customFormat="1" ht="30" customHeight="1">
      <c r="A42" s="85"/>
      <c r="B42" s="27">
        <v>40</v>
      </c>
      <c r="C42" s="76" t="s">
        <v>122</v>
      </c>
      <c r="D42" s="28" t="s">
        <v>448</v>
      </c>
      <c r="E42" s="28">
        <v>231403</v>
      </c>
      <c r="F42" s="50" t="s">
        <v>2508</v>
      </c>
      <c r="G42" s="28" t="str">
        <f t="shared" si="1"/>
        <v>231403新北市新店區中正路362號</v>
      </c>
      <c r="H42" s="30" t="s">
        <v>91</v>
      </c>
      <c r="I42" s="30" t="s">
        <v>230</v>
      </c>
      <c r="J42" s="29" t="s">
        <v>648</v>
      </c>
      <c r="K42" s="31" t="s">
        <v>1627</v>
      </c>
      <c r="L42" s="27" t="s">
        <v>218</v>
      </c>
      <c r="M42" s="33" t="s">
        <v>443</v>
      </c>
      <c r="N42" s="35" t="s">
        <v>1628</v>
      </c>
      <c r="O42" s="34" t="s">
        <v>1519</v>
      </c>
    </row>
    <row r="43" spans="1:15" s="18" customFormat="1" ht="36" customHeight="1">
      <c r="A43" s="85"/>
      <c r="B43" s="27">
        <v>41</v>
      </c>
      <c r="C43" s="76" t="s">
        <v>122</v>
      </c>
      <c r="D43" s="28" t="s">
        <v>634</v>
      </c>
      <c r="E43" s="28">
        <v>231405</v>
      </c>
      <c r="F43" s="50" t="s">
        <v>385</v>
      </c>
      <c r="G43" s="28" t="str">
        <f t="shared" si="1"/>
        <v>231405新北市新店區建國路289號</v>
      </c>
      <c r="H43" s="30" t="s">
        <v>191</v>
      </c>
      <c r="I43" s="30"/>
      <c r="J43" s="29" t="s">
        <v>1452</v>
      </c>
      <c r="K43" s="31" t="s">
        <v>971</v>
      </c>
      <c r="L43" s="27" t="s">
        <v>1453</v>
      </c>
      <c r="M43" s="33" t="s">
        <v>443</v>
      </c>
      <c r="N43" s="35" t="s">
        <v>855</v>
      </c>
      <c r="O43" s="40" t="s">
        <v>1238</v>
      </c>
    </row>
    <row r="44" spans="1:15" s="35" customFormat="1" ht="30" customHeight="1">
      <c r="A44" s="85"/>
      <c r="B44" s="27">
        <v>42</v>
      </c>
      <c r="C44" s="76" t="s">
        <v>122</v>
      </c>
      <c r="D44" s="28" t="s">
        <v>1116</v>
      </c>
      <c r="E44" s="28">
        <v>231009</v>
      </c>
      <c r="F44" s="50" t="s">
        <v>1023</v>
      </c>
      <c r="G44" s="28" t="str">
        <f t="shared" si="1"/>
        <v>231009新北市新店區中正路396號1F</v>
      </c>
      <c r="H44" s="30" t="s">
        <v>1024</v>
      </c>
      <c r="I44" s="30" t="s">
        <v>1025</v>
      </c>
      <c r="J44" s="29" t="s">
        <v>1026</v>
      </c>
      <c r="K44" s="31" t="s">
        <v>1027</v>
      </c>
      <c r="L44" s="27" t="s">
        <v>1028</v>
      </c>
      <c r="M44" s="33" t="s">
        <v>116</v>
      </c>
      <c r="N44" s="35" t="s">
        <v>1029</v>
      </c>
      <c r="O44" s="47" t="s">
        <v>2807</v>
      </c>
    </row>
    <row r="45" spans="1:15" s="18" customFormat="1" ht="30" customHeight="1">
      <c r="A45" s="85"/>
      <c r="B45" s="27">
        <v>43</v>
      </c>
      <c r="C45" s="76" t="s">
        <v>122</v>
      </c>
      <c r="D45" s="28" t="s">
        <v>2509</v>
      </c>
      <c r="E45" s="28">
        <v>234007</v>
      </c>
      <c r="F45" s="50" t="s">
        <v>758</v>
      </c>
      <c r="G45" s="28" t="str">
        <f t="shared" si="1"/>
        <v>234007新北市永和區仁愛路24號</v>
      </c>
      <c r="H45" s="30" t="s">
        <v>759</v>
      </c>
      <c r="I45" s="30" t="s">
        <v>760</v>
      </c>
      <c r="J45" s="29" t="s">
        <v>1006</v>
      </c>
      <c r="K45" s="31" t="s">
        <v>761</v>
      </c>
      <c r="L45" s="27" t="s">
        <v>1248</v>
      </c>
      <c r="M45" s="33" t="s">
        <v>445</v>
      </c>
      <c r="N45" s="35" t="s">
        <v>762</v>
      </c>
      <c r="O45" s="40" t="s">
        <v>1238</v>
      </c>
    </row>
    <row r="46" spans="1:15" ht="38.25" customHeight="1">
      <c r="A46" s="85"/>
      <c r="B46" s="27">
        <v>44</v>
      </c>
      <c r="C46" s="76" t="s">
        <v>122</v>
      </c>
      <c r="D46" s="28" t="s">
        <v>453</v>
      </c>
      <c r="E46" s="28">
        <v>234403</v>
      </c>
      <c r="F46" s="50" t="s">
        <v>2510</v>
      </c>
      <c r="G46" s="28" t="str">
        <f t="shared" si="1"/>
        <v>234403新北市永和區中興街80號</v>
      </c>
      <c r="H46" s="30" t="s">
        <v>649</v>
      </c>
      <c r="I46" s="30" t="s">
        <v>410</v>
      </c>
      <c r="J46" s="29" t="s">
        <v>1432</v>
      </c>
      <c r="K46" s="31" t="s">
        <v>1629</v>
      </c>
      <c r="L46" s="27" t="s">
        <v>1252</v>
      </c>
      <c r="M46" s="33" t="s">
        <v>442</v>
      </c>
      <c r="N46" s="35" t="s">
        <v>1630</v>
      </c>
      <c r="O46" s="34" t="s">
        <v>1519</v>
      </c>
    </row>
    <row r="47" spans="1:15" ht="38.25" customHeight="1">
      <c r="A47" s="85"/>
      <c r="B47" s="27">
        <v>45</v>
      </c>
      <c r="C47" s="76" t="s">
        <v>122</v>
      </c>
      <c r="D47" s="63" t="s">
        <v>2511</v>
      </c>
      <c r="E47" s="28">
        <v>235018</v>
      </c>
      <c r="F47" s="50" t="s">
        <v>2512</v>
      </c>
      <c r="G47" s="28" t="str">
        <f t="shared" si="1"/>
        <v>235018新北市中和區員山路150-8號1樓</v>
      </c>
      <c r="H47" s="30" t="s">
        <v>2513</v>
      </c>
      <c r="I47" s="30" t="s">
        <v>2514</v>
      </c>
      <c r="J47" s="29" t="s">
        <v>2515</v>
      </c>
      <c r="K47" s="31" t="s">
        <v>2269</v>
      </c>
      <c r="L47" s="27" t="s">
        <v>2516</v>
      </c>
      <c r="M47" s="26" t="s">
        <v>236</v>
      </c>
      <c r="N47" s="35" t="s">
        <v>2269</v>
      </c>
      <c r="O47" s="34" t="s">
        <v>1519</v>
      </c>
    </row>
    <row r="48" spans="1:15" ht="30" customHeight="1">
      <c r="A48" s="85"/>
      <c r="B48" s="27">
        <v>46</v>
      </c>
      <c r="C48" s="76" t="s">
        <v>122</v>
      </c>
      <c r="D48" s="28" t="s">
        <v>1279</v>
      </c>
      <c r="E48" s="28">
        <v>235027</v>
      </c>
      <c r="F48" s="50" t="s">
        <v>1280</v>
      </c>
      <c r="G48" s="28" t="str">
        <f t="shared" si="1"/>
        <v>235027新北市中和區中山路二段210號</v>
      </c>
      <c r="H48" s="30" t="s">
        <v>1281</v>
      </c>
      <c r="I48" s="30"/>
      <c r="J48" s="29" t="s">
        <v>1282</v>
      </c>
      <c r="K48" s="31" t="s">
        <v>186</v>
      </c>
      <c r="L48" s="27" t="s">
        <v>1473</v>
      </c>
      <c r="M48" s="33" t="s">
        <v>116</v>
      </c>
      <c r="N48" s="35" t="s">
        <v>1283</v>
      </c>
      <c r="O48" s="52" t="s">
        <v>1267</v>
      </c>
    </row>
    <row r="49" spans="1:15" ht="30" customHeight="1">
      <c r="A49" s="85"/>
      <c r="B49" s="27">
        <v>47</v>
      </c>
      <c r="C49" s="76" t="s">
        <v>122</v>
      </c>
      <c r="D49" s="28" t="s">
        <v>461</v>
      </c>
      <c r="E49" s="28">
        <v>235041</v>
      </c>
      <c r="F49" s="50" t="s">
        <v>2517</v>
      </c>
      <c r="G49" s="28" t="str">
        <f t="shared" si="1"/>
        <v>235041新北市中和區中正路291號</v>
      </c>
      <c r="H49" s="30" t="s">
        <v>2518</v>
      </c>
      <c r="I49" s="30"/>
      <c r="J49" s="29" t="s">
        <v>529</v>
      </c>
      <c r="K49" s="31" t="s">
        <v>1631</v>
      </c>
      <c r="L49" s="27" t="s">
        <v>418</v>
      </c>
      <c r="M49" s="33" t="s">
        <v>443</v>
      </c>
      <c r="N49" s="35" t="s">
        <v>1632</v>
      </c>
      <c r="O49" s="34" t="s">
        <v>1519</v>
      </c>
    </row>
    <row r="50" spans="1:15" ht="30" customHeight="1">
      <c r="A50" s="85"/>
      <c r="B50" s="27">
        <v>48</v>
      </c>
      <c r="C50" s="76" t="s">
        <v>122</v>
      </c>
      <c r="D50" s="28" t="s">
        <v>379</v>
      </c>
      <c r="E50" s="28">
        <v>237414</v>
      </c>
      <c r="F50" s="50" t="s">
        <v>386</v>
      </c>
      <c r="G50" s="28" t="str">
        <f t="shared" si="1"/>
        <v>237414新北市三峽區復興路399號</v>
      </c>
      <c r="H50" s="30" t="s">
        <v>469</v>
      </c>
      <c r="I50" s="30" t="s">
        <v>470</v>
      </c>
      <c r="J50" s="29" t="s">
        <v>1142</v>
      </c>
      <c r="K50" s="31" t="s">
        <v>289</v>
      </c>
      <c r="L50" s="27" t="s">
        <v>1141</v>
      </c>
      <c r="M50" s="33" t="s">
        <v>443</v>
      </c>
      <c r="N50" s="35" t="s">
        <v>856</v>
      </c>
      <c r="O50" s="40" t="s">
        <v>1238</v>
      </c>
    </row>
    <row r="51" spans="1:15" ht="30" customHeight="1">
      <c r="A51" s="85"/>
      <c r="B51" s="27">
        <v>49</v>
      </c>
      <c r="C51" s="76" t="s">
        <v>122</v>
      </c>
      <c r="D51" s="63" t="s">
        <v>2519</v>
      </c>
      <c r="E51" s="28">
        <v>238005</v>
      </c>
      <c r="F51" s="50" t="s">
        <v>2520</v>
      </c>
      <c r="G51" s="28" t="str">
        <f t="shared" si="1"/>
        <v>238005新北市樹林區鎮前街19 號</v>
      </c>
      <c r="H51" s="30" t="s">
        <v>2521</v>
      </c>
      <c r="I51" s="30" t="s">
        <v>2522</v>
      </c>
      <c r="J51" s="29" t="s">
        <v>2505</v>
      </c>
      <c r="K51" s="31" t="s">
        <v>2271</v>
      </c>
      <c r="L51" s="27" t="s">
        <v>2506</v>
      </c>
      <c r="M51" s="26" t="s">
        <v>236</v>
      </c>
      <c r="N51" s="35" t="s">
        <v>2270</v>
      </c>
      <c r="O51" s="34" t="s">
        <v>1519</v>
      </c>
    </row>
    <row r="52" spans="1:15" ht="30" customHeight="1">
      <c r="A52" s="85"/>
      <c r="B52" s="27">
        <v>50</v>
      </c>
      <c r="C52" s="76" t="s">
        <v>122</v>
      </c>
      <c r="D52" s="63" t="s">
        <v>2523</v>
      </c>
      <c r="E52" s="28">
        <v>239001</v>
      </c>
      <c r="F52" s="50" t="s">
        <v>2524</v>
      </c>
      <c r="G52" s="28" t="str">
        <f t="shared" si="1"/>
        <v>239001新北市鶯歌區國慶街141號</v>
      </c>
      <c r="H52" s="30" t="s">
        <v>2525</v>
      </c>
      <c r="I52" s="30" t="s">
        <v>2526</v>
      </c>
      <c r="J52" s="29" t="s">
        <v>2527</v>
      </c>
      <c r="K52" s="31" t="s">
        <v>2275</v>
      </c>
      <c r="L52" s="27" t="s">
        <v>63</v>
      </c>
      <c r="M52" s="26" t="s">
        <v>236</v>
      </c>
      <c r="N52" s="35" t="s">
        <v>2274</v>
      </c>
      <c r="O52" s="34" t="s">
        <v>1519</v>
      </c>
    </row>
    <row r="53" spans="1:15" ht="30" customHeight="1">
      <c r="A53" s="85"/>
      <c r="B53" s="27">
        <v>51</v>
      </c>
      <c r="C53" s="76" t="s">
        <v>122</v>
      </c>
      <c r="D53" s="63" t="s">
        <v>2528</v>
      </c>
      <c r="E53" s="28">
        <v>239001</v>
      </c>
      <c r="F53" s="50" t="s">
        <v>2529</v>
      </c>
      <c r="G53" s="28" t="str">
        <f t="shared" si="1"/>
        <v>239001新北市鶯歌區國慶街151號</v>
      </c>
      <c r="H53" s="30" t="s">
        <v>2530</v>
      </c>
      <c r="I53" s="30" t="s">
        <v>2526</v>
      </c>
      <c r="J53" s="29" t="s">
        <v>2531</v>
      </c>
      <c r="K53" s="31" t="s">
        <v>2273</v>
      </c>
      <c r="L53" s="27" t="s">
        <v>2532</v>
      </c>
      <c r="M53" s="26" t="s">
        <v>236</v>
      </c>
      <c r="N53" s="35" t="s">
        <v>2272</v>
      </c>
      <c r="O53" s="34" t="s">
        <v>1519</v>
      </c>
    </row>
    <row r="54" spans="1:15" ht="30" customHeight="1">
      <c r="A54" s="85"/>
      <c r="B54" s="27">
        <v>52</v>
      </c>
      <c r="C54" s="76" t="s">
        <v>122</v>
      </c>
      <c r="D54" s="63" t="s">
        <v>2533</v>
      </c>
      <c r="E54" s="28">
        <v>241035</v>
      </c>
      <c r="F54" s="50" t="s">
        <v>2534</v>
      </c>
      <c r="G54" s="28" t="str">
        <f t="shared" si="1"/>
        <v>241035新北市三重區重陽路三段117號</v>
      </c>
      <c r="H54" s="30" t="s">
        <v>2535</v>
      </c>
      <c r="I54" s="30" t="s">
        <v>2536</v>
      </c>
      <c r="J54" s="29" t="s">
        <v>2537</v>
      </c>
      <c r="K54" s="31" t="s">
        <v>2281</v>
      </c>
      <c r="L54" s="27" t="s">
        <v>2538</v>
      </c>
      <c r="M54" s="26" t="s">
        <v>236</v>
      </c>
      <c r="N54" s="35" t="s">
        <v>2280</v>
      </c>
      <c r="O54" s="34" t="s">
        <v>1519</v>
      </c>
    </row>
    <row r="55" spans="1:15" ht="30" customHeight="1">
      <c r="A55" s="85"/>
      <c r="B55" s="27">
        <v>53</v>
      </c>
      <c r="C55" s="76" t="s">
        <v>122</v>
      </c>
      <c r="D55" s="63" t="s">
        <v>2539</v>
      </c>
      <c r="E55" s="28">
        <v>241069</v>
      </c>
      <c r="F55" s="50" t="s">
        <v>2540</v>
      </c>
      <c r="G55" s="28" t="str">
        <f t="shared" si="1"/>
        <v>241069新北市三重區力行路二段206號</v>
      </c>
      <c r="H55" s="30" t="s">
        <v>2541</v>
      </c>
      <c r="I55" s="30"/>
      <c r="J55" s="29" t="s">
        <v>2542</v>
      </c>
      <c r="K55" s="31" t="s">
        <v>2279</v>
      </c>
      <c r="L55" s="27" t="s">
        <v>2543</v>
      </c>
      <c r="M55" s="26" t="s">
        <v>236</v>
      </c>
      <c r="N55" s="35" t="s">
        <v>2278</v>
      </c>
      <c r="O55" s="34" t="s">
        <v>1519</v>
      </c>
    </row>
    <row r="56" spans="1:15" ht="30" customHeight="1">
      <c r="A56" s="85"/>
      <c r="B56" s="27">
        <v>54</v>
      </c>
      <c r="C56" s="76" t="s">
        <v>122</v>
      </c>
      <c r="D56" s="63" t="s">
        <v>2544</v>
      </c>
      <c r="E56" s="28">
        <v>241084</v>
      </c>
      <c r="F56" s="50" t="s">
        <v>2545</v>
      </c>
      <c r="G56" s="28" t="str">
        <f t="shared" si="1"/>
        <v>241084新北市三重區仁愛街753號</v>
      </c>
      <c r="H56" s="30" t="s">
        <v>2546</v>
      </c>
      <c r="I56" s="30" t="s">
        <v>2547</v>
      </c>
      <c r="J56" s="29" t="s">
        <v>2548</v>
      </c>
      <c r="K56" s="31" t="s">
        <v>2277</v>
      </c>
      <c r="L56" s="27" t="s">
        <v>2549</v>
      </c>
      <c r="M56" s="26" t="s">
        <v>236</v>
      </c>
      <c r="N56" s="35" t="s">
        <v>2276</v>
      </c>
      <c r="O56" s="34" t="s">
        <v>1519</v>
      </c>
    </row>
    <row r="57" spans="1:15" ht="30" customHeight="1">
      <c r="A57" s="85"/>
      <c r="B57" s="27">
        <v>55</v>
      </c>
      <c r="C57" s="76" t="s">
        <v>122</v>
      </c>
      <c r="D57" s="28" t="s">
        <v>75</v>
      </c>
      <c r="E57" s="28">
        <v>241204</v>
      </c>
      <c r="F57" s="50" t="s">
        <v>2550</v>
      </c>
      <c r="G57" s="28" t="str">
        <f t="shared" si="1"/>
        <v>241204新北市三重區新北大道一段3號</v>
      </c>
      <c r="H57" s="30" t="s">
        <v>2551</v>
      </c>
      <c r="I57" s="30" t="s">
        <v>93</v>
      </c>
      <c r="J57" s="29" t="s">
        <v>843</v>
      </c>
      <c r="K57" s="31" t="s">
        <v>1633</v>
      </c>
      <c r="L57" s="27" t="s">
        <v>94</v>
      </c>
      <c r="M57" s="33" t="s">
        <v>443</v>
      </c>
      <c r="N57" s="35" t="s">
        <v>1634</v>
      </c>
      <c r="O57" s="34" t="s">
        <v>1519</v>
      </c>
    </row>
    <row r="58" spans="1:15" s="18" customFormat="1" ht="30" customHeight="1">
      <c r="A58" s="85"/>
      <c r="B58" s="27">
        <v>56</v>
      </c>
      <c r="C58" s="76" t="s">
        <v>122</v>
      </c>
      <c r="D58" s="28" t="s">
        <v>2552</v>
      </c>
      <c r="E58" s="28">
        <v>242033</v>
      </c>
      <c r="F58" s="50" t="s">
        <v>2553</v>
      </c>
      <c r="G58" s="28" t="str">
        <f t="shared" si="1"/>
        <v>242033新北市新莊區思源路127號</v>
      </c>
      <c r="H58" s="30" t="s">
        <v>227</v>
      </c>
      <c r="I58" s="30" t="s">
        <v>228</v>
      </c>
      <c r="J58" s="29" t="s">
        <v>1243</v>
      </c>
      <c r="K58" s="31" t="s">
        <v>1635</v>
      </c>
      <c r="L58" s="27" t="s">
        <v>1244</v>
      </c>
      <c r="M58" s="33" t="s">
        <v>443</v>
      </c>
      <c r="N58" s="35" t="s">
        <v>1636</v>
      </c>
      <c r="O58" s="34" t="s">
        <v>1519</v>
      </c>
    </row>
    <row r="59" spans="1:15" ht="30" customHeight="1">
      <c r="A59" s="85"/>
      <c r="B59" s="27">
        <v>57</v>
      </c>
      <c r="C59" s="76" t="s">
        <v>122</v>
      </c>
      <c r="D59" s="63" t="s">
        <v>2554</v>
      </c>
      <c r="E59" s="28">
        <v>242055</v>
      </c>
      <c r="F59" s="50" t="s">
        <v>2555</v>
      </c>
      <c r="G59" s="28" t="str">
        <f t="shared" si="1"/>
        <v>242055新北市新莊區建安街109號</v>
      </c>
      <c r="H59" s="30" t="s">
        <v>2556</v>
      </c>
      <c r="I59" s="30"/>
      <c r="J59" s="29" t="s">
        <v>2557</v>
      </c>
      <c r="K59" s="31" t="s">
        <v>2284</v>
      </c>
      <c r="L59" s="27" t="s">
        <v>2558</v>
      </c>
      <c r="M59" s="26" t="s">
        <v>236</v>
      </c>
      <c r="N59" s="35" t="s">
        <v>2283</v>
      </c>
      <c r="O59" s="34" t="s">
        <v>1519</v>
      </c>
    </row>
    <row r="60" spans="1:15" ht="30" customHeight="1">
      <c r="A60" s="85"/>
      <c r="B60" s="27">
        <v>58</v>
      </c>
      <c r="C60" s="76" t="s">
        <v>122</v>
      </c>
      <c r="D60" s="63" t="s">
        <v>2559</v>
      </c>
      <c r="E60" s="28">
        <v>242057</v>
      </c>
      <c r="F60" s="50" t="s">
        <v>2560</v>
      </c>
      <c r="G60" s="28" t="str">
        <f t="shared" si="1"/>
        <v>242057新北市新莊區龍安路465號1樓</v>
      </c>
      <c r="H60" s="30" t="s">
        <v>2561</v>
      </c>
      <c r="I60" s="30"/>
      <c r="J60" s="29" t="s">
        <v>2562</v>
      </c>
      <c r="K60" s="31" t="s">
        <v>2282</v>
      </c>
      <c r="L60" s="27" t="s">
        <v>2563</v>
      </c>
      <c r="M60" s="26" t="s">
        <v>236</v>
      </c>
      <c r="N60" s="35" t="s">
        <v>2282</v>
      </c>
      <c r="O60" s="34" t="s">
        <v>1519</v>
      </c>
    </row>
    <row r="61" spans="1:15" s="19" customFormat="1" ht="30" customHeight="1">
      <c r="A61" s="85"/>
      <c r="B61" s="27">
        <v>59</v>
      </c>
      <c r="C61" s="76" t="s">
        <v>122</v>
      </c>
      <c r="D61" s="28" t="s">
        <v>280</v>
      </c>
      <c r="E61" s="28">
        <v>242063</v>
      </c>
      <c r="F61" s="50" t="s">
        <v>734</v>
      </c>
      <c r="G61" s="28" t="str">
        <f t="shared" si="1"/>
        <v>242063新北市新莊區新樹路176號</v>
      </c>
      <c r="H61" s="30" t="s">
        <v>857</v>
      </c>
      <c r="I61" s="30" t="s">
        <v>858</v>
      </c>
      <c r="J61" s="29" t="s">
        <v>168</v>
      </c>
      <c r="K61" s="31" t="s">
        <v>859</v>
      </c>
      <c r="L61" s="27" t="s">
        <v>229</v>
      </c>
      <c r="M61" s="33" t="s">
        <v>442</v>
      </c>
      <c r="N61" s="35" t="s">
        <v>860</v>
      </c>
      <c r="O61" s="40" t="s">
        <v>1238</v>
      </c>
    </row>
    <row r="62" spans="1:15" ht="30" customHeight="1">
      <c r="A62" s="85"/>
      <c r="B62" s="27">
        <v>60</v>
      </c>
      <c r="C62" s="76" t="s">
        <v>122</v>
      </c>
      <c r="D62" s="63" t="s">
        <v>2564</v>
      </c>
      <c r="E62" s="28">
        <v>243089</v>
      </c>
      <c r="F62" s="50" t="s">
        <v>2565</v>
      </c>
      <c r="G62" s="28" t="str">
        <f t="shared" si="1"/>
        <v>243089新北市泰山區貴子路69號</v>
      </c>
      <c r="H62" s="30" t="s">
        <v>2566</v>
      </c>
      <c r="I62" s="30" t="s">
        <v>2567</v>
      </c>
      <c r="J62" s="29" t="s">
        <v>2568</v>
      </c>
      <c r="K62" s="31" t="s">
        <v>2287</v>
      </c>
      <c r="L62" s="27" t="s">
        <v>2569</v>
      </c>
      <c r="M62" s="33" t="s">
        <v>443</v>
      </c>
      <c r="N62" s="35" t="s">
        <v>2286</v>
      </c>
      <c r="O62" s="34" t="s">
        <v>1519</v>
      </c>
    </row>
    <row r="63" spans="1:15" ht="30" customHeight="1">
      <c r="A63" s="85"/>
      <c r="B63" s="27">
        <v>61</v>
      </c>
      <c r="C63" s="76" t="s">
        <v>122</v>
      </c>
      <c r="D63" s="63" t="s">
        <v>2570</v>
      </c>
      <c r="E63" s="28">
        <v>247021</v>
      </c>
      <c r="F63" s="50" t="s">
        <v>2571</v>
      </c>
      <c r="G63" s="28" t="str">
        <f t="shared" si="1"/>
        <v>247021新北市蘆洲區長安街30號1樓</v>
      </c>
      <c r="H63" s="30" t="s">
        <v>2572</v>
      </c>
      <c r="I63" s="30" t="s">
        <v>2572</v>
      </c>
      <c r="J63" s="29" t="s">
        <v>2573</v>
      </c>
      <c r="K63" s="31" t="s">
        <v>2285</v>
      </c>
      <c r="L63" s="27" t="s">
        <v>2574</v>
      </c>
      <c r="M63" s="26" t="s">
        <v>236</v>
      </c>
      <c r="N63" s="35" t="s">
        <v>2285</v>
      </c>
      <c r="O63" s="34" t="s">
        <v>1519</v>
      </c>
    </row>
    <row r="64" spans="1:15" s="18" customFormat="1" ht="30" customHeight="1">
      <c r="A64" s="86"/>
      <c r="B64" s="27">
        <v>62</v>
      </c>
      <c r="C64" s="76" t="s">
        <v>122</v>
      </c>
      <c r="D64" s="28" t="s">
        <v>638</v>
      </c>
      <c r="E64" s="28">
        <v>251404</v>
      </c>
      <c r="F64" s="50" t="s">
        <v>2575</v>
      </c>
      <c r="G64" s="28" t="str">
        <f t="shared" si="1"/>
        <v>251404新北市淡水區民生里民生路45號</v>
      </c>
      <c r="H64" s="30" t="s">
        <v>157</v>
      </c>
      <c r="I64" s="30" t="s">
        <v>202</v>
      </c>
      <c r="J64" s="29" t="s">
        <v>530</v>
      </c>
      <c r="K64" s="31" t="s">
        <v>1637</v>
      </c>
      <c r="L64" s="27" t="s">
        <v>253</v>
      </c>
      <c r="M64" s="33" t="s">
        <v>443</v>
      </c>
      <c r="N64" s="35" t="s">
        <v>1638</v>
      </c>
      <c r="O64" s="34" t="s">
        <v>1519</v>
      </c>
    </row>
    <row r="65" spans="1:15" s="18" customFormat="1" ht="30" customHeight="1">
      <c r="A65" s="87" t="s">
        <v>2608</v>
      </c>
      <c r="B65" s="27">
        <v>63</v>
      </c>
      <c r="C65" s="65" t="s">
        <v>43</v>
      </c>
      <c r="D65" s="7" t="s">
        <v>729</v>
      </c>
      <c r="E65" s="41">
        <v>320001</v>
      </c>
      <c r="F65" s="42" t="s">
        <v>928</v>
      </c>
      <c r="G65" s="65" t="str">
        <f t="shared" si="1"/>
        <v>320001桃園市中壢市復興路152號</v>
      </c>
      <c r="H65" s="54" t="s">
        <v>170</v>
      </c>
      <c r="I65" s="54" t="s">
        <v>715</v>
      </c>
      <c r="J65" s="66" t="s">
        <v>1418</v>
      </c>
      <c r="K65" s="44" t="s">
        <v>1419</v>
      </c>
      <c r="L65" s="48" t="s">
        <v>1420</v>
      </c>
      <c r="M65" s="33" t="s">
        <v>442</v>
      </c>
      <c r="N65" s="35" t="s">
        <v>1284</v>
      </c>
      <c r="O65" s="52" t="s">
        <v>1267</v>
      </c>
    </row>
    <row r="66" spans="1:15" s="18" customFormat="1" ht="30" customHeight="1">
      <c r="A66" s="88"/>
      <c r="B66" s="27">
        <v>64</v>
      </c>
      <c r="C66" s="65" t="s">
        <v>43</v>
      </c>
      <c r="D66" s="7" t="s">
        <v>763</v>
      </c>
      <c r="E66" s="41">
        <v>320003</v>
      </c>
      <c r="F66" s="42" t="s">
        <v>764</v>
      </c>
      <c r="G66" s="65" t="str">
        <f t="shared" si="1"/>
        <v>320003桃園市中壢區延平路155號</v>
      </c>
      <c r="H66" s="54" t="s">
        <v>765</v>
      </c>
      <c r="I66" s="54" t="s">
        <v>766</v>
      </c>
      <c r="J66" s="66" t="s">
        <v>1218</v>
      </c>
      <c r="K66" s="44" t="s">
        <v>767</v>
      </c>
      <c r="L66" s="48" t="s">
        <v>1217</v>
      </c>
      <c r="M66" s="33" t="s">
        <v>443</v>
      </c>
      <c r="N66" s="35" t="s">
        <v>767</v>
      </c>
      <c r="O66" s="40" t="s">
        <v>1238</v>
      </c>
    </row>
    <row r="67" spans="1:15" ht="30" customHeight="1">
      <c r="A67" s="88"/>
      <c r="B67" s="27">
        <v>65</v>
      </c>
      <c r="C67" s="65" t="s">
        <v>43</v>
      </c>
      <c r="D67" s="20" t="s">
        <v>2577</v>
      </c>
      <c r="E67" s="41">
        <v>320010</v>
      </c>
      <c r="F67" s="42" t="s">
        <v>2291</v>
      </c>
      <c r="G67" s="65" t="str">
        <f t="shared" si="1"/>
        <v>320010桃園市中壢區民族路五段310號</v>
      </c>
      <c r="H67" s="54" t="s">
        <v>2578</v>
      </c>
      <c r="I67" s="54" t="s">
        <v>2579</v>
      </c>
      <c r="J67" s="66" t="s">
        <v>2580</v>
      </c>
      <c r="K67" s="44" t="s">
        <v>2581</v>
      </c>
      <c r="L67" s="48" t="s">
        <v>2582</v>
      </c>
      <c r="M67" s="26" t="s">
        <v>236</v>
      </c>
      <c r="N67" s="35" t="s">
        <v>2290</v>
      </c>
      <c r="O67" s="34" t="s">
        <v>1519</v>
      </c>
    </row>
    <row r="68" spans="1:15" ht="30" customHeight="1">
      <c r="A68" s="88"/>
      <c r="B68" s="27">
        <v>66</v>
      </c>
      <c r="C68" s="65" t="s">
        <v>43</v>
      </c>
      <c r="D68" s="20" t="s">
        <v>2583</v>
      </c>
      <c r="E68" s="41">
        <v>320019</v>
      </c>
      <c r="F68" s="42" t="s">
        <v>2289</v>
      </c>
      <c r="G68" s="65" t="str">
        <f t="shared" si="1"/>
        <v>320019桃園市中壢區福州二街475號</v>
      </c>
      <c r="H68" s="54" t="s">
        <v>2584</v>
      </c>
      <c r="I68" s="54" t="s">
        <v>2585</v>
      </c>
      <c r="J68" s="66" t="s">
        <v>2791</v>
      </c>
      <c r="K68" s="44" t="s">
        <v>2586</v>
      </c>
      <c r="L68" s="48" t="s">
        <v>2790</v>
      </c>
      <c r="M68" s="26" t="s">
        <v>236</v>
      </c>
      <c r="N68" s="35" t="s">
        <v>2288</v>
      </c>
      <c r="O68" s="34" t="s">
        <v>1519</v>
      </c>
    </row>
    <row r="69" spans="1:15" s="35" customFormat="1" ht="30" customHeight="1">
      <c r="A69" s="88"/>
      <c r="B69" s="27">
        <v>67</v>
      </c>
      <c r="C69" s="65" t="s">
        <v>43</v>
      </c>
      <c r="D69" s="7" t="s">
        <v>1117</v>
      </c>
      <c r="E69" s="41">
        <v>320027</v>
      </c>
      <c r="F69" s="42" t="s">
        <v>1030</v>
      </c>
      <c r="G69" s="65" t="str">
        <f t="shared" si="1"/>
        <v>320027桃園市中壢區內壢忠孝路18號</v>
      </c>
      <c r="H69" s="54" t="s">
        <v>1031</v>
      </c>
      <c r="I69" s="54" t="s">
        <v>120</v>
      </c>
      <c r="J69" s="66" t="s">
        <v>1032</v>
      </c>
      <c r="K69" s="44" t="s">
        <v>1033</v>
      </c>
      <c r="L69" s="48" t="s">
        <v>654</v>
      </c>
      <c r="M69" s="33" t="s">
        <v>116</v>
      </c>
      <c r="N69" s="35" t="s">
        <v>1034</v>
      </c>
      <c r="O69" s="47" t="s">
        <v>2807</v>
      </c>
    </row>
    <row r="70" spans="1:15" s="35" customFormat="1" ht="30" customHeight="1">
      <c r="A70" s="88"/>
      <c r="B70" s="27">
        <v>68</v>
      </c>
      <c r="C70" s="65" t="s">
        <v>43</v>
      </c>
      <c r="D70" s="7" t="s">
        <v>1118</v>
      </c>
      <c r="E70" s="41">
        <v>320027</v>
      </c>
      <c r="F70" s="42" t="s">
        <v>1035</v>
      </c>
      <c r="G70" s="65" t="str">
        <f t="shared" si="1"/>
        <v>320027桃園市中壢區福德路32號</v>
      </c>
      <c r="H70" s="54" t="s">
        <v>1036</v>
      </c>
      <c r="I70" s="54" t="s">
        <v>1037</v>
      </c>
      <c r="J70" s="66" t="s">
        <v>1038</v>
      </c>
      <c r="K70" s="44" t="s">
        <v>1039</v>
      </c>
      <c r="L70" s="48" t="s">
        <v>1040</v>
      </c>
      <c r="M70" s="33" t="s">
        <v>116</v>
      </c>
      <c r="N70" s="35" t="s">
        <v>1039</v>
      </c>
      <c r="O70" s="47" t="s">
        <v>2807</v>
      </c>
    </row>
    <row r="71" spans="1:15" s="35" customFormat="1" ht="30" customHeight="1">
      <c r="A71" s="88"/>
      <c r="B71" s="27">
        <v>69</v>
      </c>
      <c r="C71" s="65" t="s">
        <v>43</v>
      </c>
      <c r="D71" s="7" t="s">
        <v>1285</v>
      </c>
      <c r="E71" s="41">
        <v>320034</v>
      </c>
      <c r="F71" s="42" t="s">
        <v>1286</v>
      </c>
      <c r="G71" s="65" t="str">
        <f t="shared" si="1"/>
        <v>320034桃園市中壢區新中北路二段487號</v>
      </c>
      <c r="H71" s="54" t="s">
        <v>1287</v>
      </c>
      <c r="I71" s="54" t="s">
        <v>1288</v>
      </c>
      <c r="J71" s="66" t="s">
        <v>1289</v>
      </c>
      <c r="K71" s="44" t="s">
        <v>1290</v>
      </c>
      <c r="L71" s="48" t="s">
        <v>1291</v>
      </c>
      <c r="M71" s="33" t="s">
        <v>116</v>
      </c>
      <c r="N71" s="35" t="s">
        <v>1292</v>
      </c>
      <c r="O71" s="52" t="s">
        <v>1267</v>
      </c>
    </row>
    <row r="72" spans="1:15" s="18" customFormat="1" ht="30" customHeight="1">
      <c r="A72" s="88"/>
      <c r="B72" s="27">
        <v>70</v>
      </c>
      <c r="C72" s="65" t="s">
        <v>43</v>
      </c>
      <c r="D72" s="7" t="s">
        <v>650</v>
      </c>
      <c r="E72" s="41">
        <v>320063</v>
      </c>
      <c r="F72" s="42" t="s">
        <v>1639</v>
      </c>
      <c r="G72" s="65" t="str">
        <f t="shared" si="1"/>
        <v>320063桃園市中壢區環中東路150號</v>
      </c>
      <c r="H72" s="54" t="s">
        <v>651</v>
      </c>
      <c r="I72" s="54" t="s">
        <v>652</v>
      </c>
      <c r="J72" s="66" t="s">
        <v>913</v>
      </c>
      <c r="K72" s="44" t="s">
        <v>653</v>
      </c>
      <c r="L72" s="48" t="s">
        <v>1225</v>
      </c>
      <c r="M72" s="33" t="s">
        <v>442</v>
      </c>
      <c r="N72" s="35" t="s">
        <v>1640</v>
      </c>
      <c r="O72" s="34" t="s">
        <v>1519</v>
      </c>
    </row>
    <row r="73" spans="1:15" s="35" customFormat="1" ht="30" customHeight="1">
      <c r="A73" s="88"/>
      <c r="B73" s="27">
        <v>71</v>
      </c>
      <c r="C73" s="65" t="s">
        <v>43</v>
      </c>
      <c r="D73" s="7" t="s">
        <v>1119</v>
      </c>
      <c r="E73" s="41">
        <v>320032</v>
      </c>
      <c r="F73" s="42" t="s">
        <v>1041</v>
      </c>
      <c r="G73" s="65" t="str">
        <f t="shared" si="1"/>
        <v>320032桃園市中壢區莊敬路160號</v>
      </c>
      <c r="H73" s="54" t="s">
        <v>1042</v>
      </c>
      <c r="I73" s="54" t="s">
        <v>1043</v>
      </c>
      <c r="J73" s="66" t="s">
        <v>1044</v>
      </c>
      <c r="K73" s="44" t="s">
        <v>1045</v>
      </c>
      <c r="L73" s="48" t="s">
        <v>1046</v>
      </c>
      <c r="M73" s="15" t="s">
        <v>116</v>
      </c>
      <c r="N73" s="35" t="s">
        <v>1047</v>
      </c>
      <c r="O73" s="47" t="s">
        <v>2807</v>
      </c>
    </row>
    <row r="74" spans="1:15" s="18" customFormat="1" ht="30" customHeight="1">
      <c r="A74" s="88"/>
      <c r="B74" s="27">
        <v>72</v>
      </c>
      <c r="C74" s="65" t="s">
        <v>43</v>
      </c>
      <c r="D74" s="7" t="s">
        <v>655</v>
      </c>
      <c r="E74" s="41">
        <v>320042</v>
      </c>
      <c r="F74" s="42" t="s">
        <v>656</v>
      </c>
      <c r="G74" s="65" t="str">
        <f t="shared" si="1"/>
        <v>320042桃園市中壢區中山東路2段525號</v>
      </c>
      <c r="H74" s="54" t="s">
        <v>1421</v>
      </c>
      <c r="I74" s="54" t="s">
        <v>657</v>
      </c>
      <c r="J74" s="66" t="s">
        <v>1422</v>
      </c>
      <c r="K74" s="44" t="s">
        <v>1423</v>
      </c>
      <c r="L74" s="48" t="s">
        <v>1424</v>
      </c>
      <c r="M74" s="15" t="s">
        <v>442</v>
      </c>
      <c r="N74" s="18" t="s">
        <v>1293</v>
      </c>
      <c r="O74" s="52" t="s">
        <v>1267</v>
      </c>
    </row>
    <row r="75" spans="1:15" s="18" customFormat="1" ht="30" customHeight="1">
      <c r="A75" s="88"/>
      <c r="B75" s="27">
        <v>73</v>
      </c>
      <c r="C75" s="65" t="s">
        <v>43</v>
      </c>
      <c r="D75" s="7" t="s">
        <v>768</v>
      </c>
      <c r="E75" s="41">
        <v>320045</v>
      </c>
      <c r="F75" s="42" t="s">
        <v>769</v>
      </c>
      <c r="G75" s="65" t="str">
        <f t="shared" si="1"/>
        <v>320045桃園市中壢區六和路36號1F</v>
      </c>
      <c r="H75" s="54" t="s">
        <v>770</v>
      </c>
      <c r="I75" s="54" t="s">
        <v>771</v>
      </c>
      <c r="J75" s="66" t="s">
        <v>772</v>
      </c>
      <c r="K75" s="44" t="s">
        <v>773</v>
      </c>
      <c r="L75" s="48" t="s">
        <v>774</v>
      </c>
      <c r="M75" s="33" t="s">
        <v>116</v>
      </c>
      <c r="N75" s="35" t="s">
        <v>775</v>
      </c>
      <c r="O75" s="40" t="s">
        <v>1238</v>
      </c>
    </row>
    <row r="76" spans="1:15" s="35" customFormat="1" ht="30" customHeight="1">
      <c r="A76" s="88"/>
      <c r="B76" s="27">
        <v>74</v>
      </c>
      <c r="C76" s="65" t="s">
        <v>43</v>
      </c>
      <c r="D76" s="7" t="s">
        <v>1120</v>
      </c>
      <c r="E76" s="41">
        <v>324003</v>
      </c>
      <c r="F76" s="42" t="s">
        <v>1048</v>
      </c>
      <c r="G76" s="65" t="str">
        <f t="shared" si="1"/>
        <v>324003桃園市平鎮區和平路125號1樓</v>
      </c>
      <c r="H76" s="54" t="s">
        <v>1049</v>
      </c>
      <c r="I76" s="54"/>
      <c r="J76" s="66" t="s">
        <v>1050</v>
      </c>
      <c r="K76" s="44" t="s">
        <v>1051</v>
      </c>
      <c r="L76" s="48" t="s">
        <v>1052</v>
      </c>
      <c r="M76" s="33" t="s">
        <v>116</v>
      </c>
      <c r="N76" s="35" t="s">
        <v>1053</v>
      </c>
      <c r="O76" s="47" t="s">
        <v>2807</v>
      </c>
    </row>
    <row r="77" spans="1:15" ht="30" customHeight="1">
      <c r="A77" s="88"/>
      <c r="B77" s="27">
        <v>75</v>
      </c>
      <c r="C77" s="65" t="s">
        <v>43</v>
      </c>
      <c r="D77" s="20" t="s">
        <v>129</v>
      </c>
      <c r="E77" s="41">
        <v>324005</v>
      </c>
      <c r="F77" s="42" t="s">
        <v>2293</v>
      </c>
      <c r="G77" s="65" t="str">
        <f t="shared" si="1"/>
        <v>324005桃園市平鎮區延平路二段56號</v>
      </c>
      <c r="H77" s="54" t="s">
        <v>2587</v>
      </c>
      <c r="I77" s="54" t="s">
        <v>2588</v>
      </c>
      <c r="J77" s="66" t="s">
        <v>2589</v>
      </c>
      <c r="K77" s="44" t="s">
        <v>2590</v>
      </c>
      <c r="L77" s="48" t="s">
        <v>2591</v>
      </c>
      <c r="M77" s="33" t="s">
        <v>442</v>
      </c>
      <c r="N77" s="35" t="s">
        <v>2292</v>
      </c>
      <c r="O77" s="34" t="s">
        <v>1519</v>
      </c>
    </row>
    <row r="78" spans="1:15" s="18" customFormat="1" ht="30" customHeight="1">
      <c r="A78" s="88"/>
      <c r="B78" s="27">
        <v>76</v>
      </c>
      <c r="C78" s="65" t="s">
        <v>43</v>
      </c>
      <c r="D78" s="7" t="s">
        <v>964</v>
      </c>
      <c r="E78" s="41">
        <v>324609</v>
      </c>
      <c r="F78" s="42" t="s">
        <v>1641</v>
      </c>
      <c r="G78" s="65" t="str">
        <f t="shared" si="1"/>
        <v>324609桃園市平鎮區廣泰路77號</v>
      </c>
      <c r="H78" s="54" t="s">
        <v>1140</v>
      </c>
      <c r="I78" s="54" t="s">
        <v>658</v>
      </c>
      <c r="J78" s="66" t="s">
        <v>2592</v>
      </c>
      <c r="K78" s="44" t="s">
        <v>355</v>
      </c>
      <c r="L78" s="48" t="s">
        <v>2593</v>
      </c>
      <c r="M78" s="33" t="s">
        <v>443</v>
      </c>
      <c r="N78" s="35" t="s">
        <v>1642</v>
      </c>
      <c r="O78" s="34" t="s">
        <v>1519</v>
      </c>
    </row>
    <row r="79" spans="1:15" s="18" customFormat="1" ht="30" customHeight="1">
      <c r="A79" s="88"/>
      <c r="B79" s="27">
        <v>77</v>
      </c>
      <c r="C79" s="65" t="s">
        <v>43</v>
      </c>
      <c r="D79" s="7" t="s">
        <v>1121</v>
      </c>
      <c r="E79" s="41">
        <v>325208</v>
      </c>
      <c r="F79" s="42" t="s">
        <v>696</v>
      </c>
      <c r="G79" s="65" t="str">
        <f t="shared" si="1"/>
        <v>325208桃園市龍潭區中興路168號</v>
      </c>
      <c r="H79" s="54" t="s">
        <v>711</v>
      </c>
      <c r="I79" s="54" t="s">
        <v>264</v>
      </c>
      <c r="J79" s="66" t="s">
        <v>265</v>
      </c>
      <c r="K79" s="44" t="s">
        <v>2779</v>
      </c>
      <c r="L79" s="48" t="s">
        <v>266</v>
      </c>
      <c r="M79" s="33" t="s">
        <v>443</v>
      </c>
      <c r="N79" s="35" t="s">
        <v>549</v>
      </c>
      <c r="O79" s="40" t="s">
        <v>1238</v>
      </c>
    </row>
    <row r="80" spans="1:15" s="18" customFormat="1" ht="32.25" customHeight="1">
      <c r="A80" s="88"/>
      <c r="B80" s="27">
        <v>78</v>
      </c>
      <c r="C80" s="65" t="s">
        <v>43</v>
      </c>
      <c r="D80" s="7" t="s">
        <v>2594</v>
      </c>
      <c r="E80" s="41">
        <v>326001</v>
      </c>
      <c r="F80" s="42" t="s">
        <v>1643</v>
      </c>
      <c r="G80" s="65" t="str">
        <f t="shared" si="1"/>
        <v>326001桃園市楊梅區楊新北路321巷30號</v>
      </c>
      <c r="H80" s="54" t="s">
        <v>2802</v>
      </c>
      <c r="I80" s="54" t="s">
        <v>138</v>
      </c>
      <c r="J80" s="66" t="s">
        <v>2803</v>
      </c>
      <c r="K80" s="44" t="s">
        <v>1439</v>
      </c>
      <c r="L80" s="48" t="s">
        <v>2801</v>
      </c>
      <c r="M80" s="33" t="s">
        <v>442</v>
      </c>
      <c r="N80" s="35" t="s">
        <v>1644</v>
      </c>
      <c r="O80" s="34" t="s">
        <v>1519</v>
      </c>
    </row>
    <row r="81" spans="1:15" s="18" customFormat="1" ht="35.25" customHeight="1">
      <c r="A81" s="88"/>
      <c r="B81" s="27">
        <v>79</v>
      </c>
      <c r="C81" s="65" t="s">
        <v>43</v>
      </c>
      <c r="D81" s="7" t="s">
        <v>550</v>
      </c>
      <c r="E81" s="41">
        <v>326009</v>
      </c>
      <c r="F81" s="42" t="s">
        <v>551</v>
      </c>
      <c r="G81" s="65" t="str">
        <f t="shared" si="1"/>
        <v>326009桃園市楊梅區永美路337號</v>
      </c>
      <c r="H81" s="54" t="s">
        <v>744</v>
      </c>
      <c r="I81" s="54" t="s">
        <v>552</v>
      </c>
      <c r="J81" s="66" t="s">
        <v>1469</v>
      </c>
      <c r="K81" s="44" t="s">
        <v>553</v>
      </c>
      <c r="L81" s="48" t="s">
        <v>1470</v>
      </c>
      <c r="M81" s="33" t="s">
        <v>116</v>
      </c>
      <c r="N81" s="35" t="s">
        <v>554</v>
      </c>
      <c r="O81" s="47" t="s">
        <v>2807</v>
      </c>
    </row>
    <row r="82" spans="1:15" s="18" customFormat="1" ht="30" customHeight="1">
      <c r="A82" s="88"/>
      <c r="B82" s="27">
        <v>80</v>
      </c>
      <c r="C82" s="65" t="s">
        <v>43</v>
      </c>
      <c r="D82" s="7" t="s">
        <v>776</v>
      </c>
      <c r="E82" s="41">
        <v>326021</v>
      </c>
      <c r="F82" s="42" t="s">
        <v>777</v>
      </c>
      <c r="G82" s="65" t="str">
        <f t="shared" si="1"/>
        <v>326021桃園市楊梅區中山北路一段356號</v>
      </c>
      <c r="H82" s="54" t="s">
        <v>1472</v>
      </c>
      <c r="I82" s="54" t="s">
        <v>778</v>
      </c>
      <c r="J82" s="66" t="s">
        <v>779</v>
      </c>
      <c r="K82" s="44" t="s">
        <v>780</v>
      </c>
      <c r="L82" s="48" t="s">
        <v>781</v>
      </c>
      <c r="M82" s="33" t="s">
        <v>442</v>
      </c>
      <c r="N82" s="35" t="s">
        <v>846</v>
      </c>
      <c r="O82" s="40" t="s">
        <v>1238</v>
      </c>
    </row>
    <row r="83" spans="1:15" s="18" customFormat="1" ht="30" customHeight="1">
      <c r="A83" s="88"/>
      <c r="B83" s="27">
        <v>81</v>
      </c>
      <c r="C83" s="65" t="s">
        <v>43</v>
      </c>
      <c r="D83" s="7" t="s">
        <v>1294</v>
      </c>
      <c r="E83" s="41">
        <v>326102</v>
      </c>
      <c r="F83" s="42" t="s">
        <v>2761</v>
      </c>
      <c r="G83" s="65" t="str">
        <f t="shared" si="1"/>
        <v>326102桃園市楊梅區新成路41號</v>
      </c>
      <c r="H83" s="54" t="s">
        <v>1295</v>
      </c>
      <c r="I83" s="54" t="s">
        <v>1296</v>
      </c>
      <c r="J83" s="66" t="s">
        <v>1456</v>
      </c>
      <c r="K83" s="44" t="s">
        <v>1297</v>
      </c>
      <c r="L83" s="48" t="s">
        <v>1471</v>
      </c>
      <c r="M83" s="15" t="s">
        <v>445</v>
      </c>
      <c r="N83" s="18" t="s">
        <v>1298</v>
      </c>
      <c r="O83" s="52" t="s">
        <v>1267</v>
      </c>
    </row>
    <row r="84" spans="1:15" s="18" customFormat="1" ht="30" customHeight="1">
      <c r="A84" s="88"/>
      <c r="B84" s="27">
        <v>82</v>
      </c>
      <c r="C84" s="65" t="s">
        <v>43</v>
      </c>
      <c r="D84" s="7" t="s">
        <v>95</v>
      </c>
      <c r="E84" s="41">
        <v>327005</v>
      </c>
      <c r="F84" s="42" t="s">
        <v>1645</v>
      </c>
      <c r="G84" s="65" t="str">
        <f t="shared" si="1"/>
        <v>327005桃園市新屋區新福二路6號</v>
      </c>
      <c r="H84" s="54" t="s">
        <v>118</v>
      </c>
      <c r="I84" s="54" t="s">
        <v>119</v>
      </c>
      <c r="J84" s="66" t="s">
        <v>1451</v>
      </c>
      <c r="K84" s="44" t="s">
        <v>48</v>
      </c>
      <c r="L84" s="48" t="s">
        <v>1455</v>
      </c>
      <c r="M84" s="33" t="s">
        <v>442</v>
      </c>
      <c r="N84" s="35" t="s">
        <v>1646</v>
      </c>
      <c r="O84" s="34" t="s">
        <v>1519</v>
      </c>
    </row>
    <row r="85" spans="1:15" s="18" customFormat="1" ht="30" customHeight="1">
      <c r="A85" s="88"/>
      <c r="B85" s="27">
        <v>83</v>
      </c>
      <c r="C85" s="65" t="s">
        <v>43</v>
      </c>
      <c r="D85" s="7" t="s">
        <v>2595</v>
      </c>
      <c r="E85" s="41">
        <v>330034</v>
      </c>
      <c r="F85" s="42" t="s">
        <v>697</v>
      </c>
      <c r="G85" s="65" t="str">
        <f t="shared" si="1"/>
        <v>330034桃園市桃園區中山路1492號</v>
      </c>
      <c r="H85" s="54" t="s">
        <v>1143</v>
      </c>
      <c r="I85" s="54" t="s">
        <v>471</v>
      </c>
      <c r="J85" s="66" t="s">
        <v>1509</v>
      </c>
      <c r="K85" s="44" t="s">
        <v>48</v>
      </c>
      <c r="L85" s="48" t="s">
        <v>1144</v>
      </c>
      <c r="M85" s="33" t="s">
        <v>443</v>
      </c>
      <c r="N85" s="35" t="s">
        <v>861</v>
      </c>
      <c r="O85" s="40" t="s">
        <v>1238</v>
      </c>
    </row>
    <row r="86" spans="1:15" s="18" customFormat="1" ht="30" customHeight="1">
      <c r="A86" s="88"/>
      <c r="B86" s="27">
        <v>84</v>
      </c>
      <c r="C86" s="65" t="s">
        <v>43</v>
      </c>
      <c r="D86" s="7" t="s">
        <v>44</v>
      </c>
      <c r="E86" s="41">
        <v>330056</v>
      </c>
      <c r="F86" s="42" t="s">
        <v>1647</v>
      </c>
      <c r="G86" s="65" t="str">
        <f t="shared" si="1"/>
        <v>330056桃園市桃園區經國路168號</v>
      </c>
      <c r="H86" s="54" t="s">
        <v>713</v>
      </c>
      <c r="I86" s="54" t="s">
        <v>65</v>
      </c>
      <c r="J86" s="66" t="s">
        <v>66</v>
      </c>
      <c r="K86" s="44" t="s">
        <v>61</v>
      </c>
      <c r="L86" s="48" t="s">
        <v>62</v>
      </c>
      <c r="M86" s="33" t="s">
        <v>443</v>
      </c>
      <c r="N86" s="35" t="s">
        <v>1648</v>
      </c>
      <c r="O86" s="34" t="s">
        <v>1519</v>
      </c>
    </row>
    <row r="87" spans="1:15" ht="30" customHeight="1">
      <c r="A87" s="88"/>
      <c r="B87" s="27">
        <v>85</v>
      </c>
      <c r="C87" s="65" t="s">
        <v>43</v>
      </c>
      <c r="D87" s="20" t="s">
        <v>2596</v>
      </c>
      <c r="E87" s="41">
        <v>330056</v>
      </c>
      <c r="F87" s="42" t="s">
        <v>2298</v>
      </c>
      <c r="G87" s="65" t="str">
        <f t="shared" si="1"/>
        <v>330056桃園市桃園區南平路518號</v>
      </c>
      <c r="H87" s="54" t="s">
        <v>2597</v>
      </c>
      <c r="I87" s="54" t="s">
        <v>2297</v>
      </c>
      <c r="J87" s="66" t="s">
        <v>2296</v>
      </c>
      <c r="K87" s="44" t="s">
        <v>2598</v>
      </c>
      <c r="L87" s="48" t="s">
        <v>2295</v>
      </c>
      <c r="M87" s="26" t="s">
        <v>236</v>
      </c>
      <c r="N87" s="35" t="s">
        <v>2294</v>
      </c>
      <c r="O87" s="34" t="s">
        <v>1519</v>
      </c>
    </row>
    <row r="88" spans="1:15" s="18" customFormat="1" ht="30" customHeight="1">
      <c r="A88" s="88"/>
      <c r="B88" s="27">
        <v>86</v>
      </c>
      <c r="C88" s="65" t="s">
        <v>43</v>
      </c>
      <c r="D88" s="7" t="s">
        <v>555</v>
      </c>
      <c r="E88" s="41">
        <v>330023</v>
      </c>
      <c r="F88" s="42" t="s">
        <v>556</v>
      </c>
      <c r="G88" s="65" t="str">
        <f t="shared" si="1"/>
        <v>330023桃園市桃園區成功路三段100號</v>
      </c>
      <c r="H88" s="54" t="s">
        <v>712</v>
      </c>
      <c r="I88" s="54"/>
      <c r="J88" s="66" t="s">
        <v>1226</v>
      </c>
      <c r="K88" s="44" t="s">
        <v>557</v>
      </c>
      <c r="L88" s="48" t="s">
        <v>558</v>
      </c>
      <c r="M88" s="33" t="s">
        <v>443</v>
      </c>
      <c r="N88" s="35" t="s">
        <v>559</v>
      </c>
      <c r="O88" s="47" t="s">
        <v>2807</v>
      </c>
    </row>
    <row r="89" spans="1:15" s="18" customFormat="1" ht="30" customHeight="1">
      <c r="A89" s="88"/>
      <c r="B89" s="27">
        <v>87</v>
      </c>
      <c r="C89" s="65" t="s">
        <v>43</v>
      </c>
      <c r="D89" s="7" t="s">
        <v>135</v>
      </c>
      <c r="E89" s="41">
        <v>330049</v>
      </c>
      <c r="F89" s="42" t="s">
        <v>1649</v>
      </c>
      <c r="G89" s="65" t="str">
        <f t="shared" ref="G89:G97" si="2">E89&amp;F89</f>
        <v>330049桃園市桃園區建新街123號</v>
      </c>
      <c r="H89" s="54" t="s">
        <v>659</v>
      </c>
      <c r="I89" s="54" t="s">
        <v>356</v>
      </c>
      <c r="J89" s="66" t="s">
        <v>96</v>
      </c>
      <c r="K89" s="44" t="s">
        <v>67</v>
      </c>
      <c r="L89" s="48" t="s">
        <v>73</v>
      </c>
      <c r="M89" s="33" t="s">
        <v>443</v>
      </c>
      <c r="N89" s="35" t="s">
        <v>1650</v>
      </c>
      <c r="O89" s="34" t="s">
        <v>1519</v>
      </c>
    </row>
    <row r="90" spans="1:15" s="18" customFormat="1" ht="30" customHeight="1">
      <c r="A90" s="88"/>
      <c r="B90" s="27">
        <v>88</v>
      </c>
      <c r="C90" s="65" t="s">
        <v>43</v>
      </c>
      <c r="D90" s="7" t="s">
        <v>560</v>
      </c>
      <c r="E90" s="41">
        <v>330017</v>
      </c>
      <c r="F90" s="42" t="s">
        <v>717</v>
      </c>
      <c r="G90" s="65" t="str">
        <f t="shared" si="2"/>
        <v>330017桃園市桃園區三民路一段171號1.2樓</v>
      </c>
      <c r="H90" s="54" t="s">
        <v>718</v>
      </c>
      <c r="I90" s="54"/>
      <c r="J90" s="66" t="s">
        <v>719</v>
      </c>
      <c r="K90" s="44" t="s">
        <v>97</v>
      </c>
      <c r="L90" s="48" t="s">
        <v>561</v>
      </c>
      <c r="M90" s="33" t="s">
        <v>116</v>
      </c>
      <c r="N90" s="35" t="s">
        <v>97</v>
      </c>
      <c r="O90" s="47" t="s">
        <v>2807</v>
      </c>
    </row>
    <row r="91" spans="1:15" s="18" customFormat="1" ht="51" customHeight="1">
      <c r="A91" s="88"/>
      <c r="B91" s="27">
        <v>89</v>
      </c>
      <c r="C91" s="65" t="s">
        <v>43</v>
      </c>
      <c r="D91" s="7" t="s">
        <v>344</v>
      </c>
      <c r="E91" s="41">
        <v>333012</v>
      </c>
      <c r="F91" s="42" t="s">
        <v>1651</v>
      </c>
      <c r="G91" s="65" t="str">
        <f t="shared" si="2"/>
        <v>333012桃園市龜山區復興街五號</v>
      </c>
      <c r="H91" s="54" t="s">
        <v>2787</v>
      </c>
      <c r="I91" s="54" t="s">
        <v>45</v>
      </c>
      <c r="J91" s="66" t="s">
        <v>2599</v>
      </c>
      <c r="K91" s="44" t="s">
        <v>1254</v>
      </c>
      <c r="L91" s="48" t="s">
        <v>2788</v>
      </c>
      <c r="M91" s="33" t="s">
        <v>444</v>
      </c>
      <c r="N91" s="35" t="s">
        <v>1652</v>
      </c>
      <c r="O91" s="34" t="s">
        <v>1519</v>
      </c>
    </row>
    <row r="92" spans="1:15" s="18" customFormat="1" ht="30" customHeight="1">
      <c r="A92" s="88"/>
      <c r="B92" s="27">
        <v>90</v>
      </c>
      <c r="C92" s="65" t="s">
        <v>43</v>
      </c>
      <c r="D92" s="7" t="s">
        <v>562</v>
      </c>
      <c r="E92" s="41">
        <v>333027</v>
      </c>
      <c r="F92" s="42" t="s">
        <v>698</v>
      </c>
      <c r="G92" s="65" t="str">
        <f t="shared" si="2"/>
        <v>333027桃園市龜山區萬壽路1段50巷2號</v>
      </c>
      <c r="H92" s="54" t="s">
        <v>367</v>
      </c>
      <c r="I92" s="54"/>
      <c r="J92" s="66" t="s">
        <v>368</v>
      </c>
      <c r="K92" s="44" t="s">
        <v>472</v>
      </c>
      <c r="L92" s="48" t="s">
        <v>369</v>
      </c>
      <c r="M92" s="33" t="s">
        <v>442</v>
      </c>
      <c r="N92" s="35" t="s">
        <v>862</v>
      </c>
      <c r="O92" s="40" t="s">
        <v>1238</v>
      </c>
    </row>
    <row r="93" spans="1:15" s="35" customFormat="1" ht="30" customHeight="1">
      <c r="A93" s="88"/>
      <c r="B93" s="27">
        <v>91</v>
      </c>
      <c r="C93" s="65" t="s">
        <v>43</v>
      </c>
      <c r="D93" s="7" t="s">
        <v>1122</v>
      </c>
      <c r="E93" s="41">
        <v>333035</v>
      </c>
      <c r="F93" s="42" t="s">
        <v>1054</v>
      </c>
      <c r="G93" s="65" t="str">
        <f t="shared" si="2"/>
        <v>333035桃園市龜山區山鶯路15號</v>
      </c>
      <c r="H93" s="54" t="s">
        <v>1055</v>
      </c>
      <c r="I93" s="54" t="s">
        <v>1056</v>
      </c>
      <c r="J93" s="66" t="s">
        <v>1057</v>
      </c>
      <c r="K93" s="44" t="s">
        <v>1058</v>
      </c>
      <c r="L93" s="48" t="s">
        <v>1058</v>
      </c>
      <c r="M93" s="15" t="s">
        <v>445</v>
      </c>
      <c r="N93" s="35" t="s">
        <v>1059</v>
      </c>
      <c r="O93" s="47" t="s">
        <v>2807</v>
      </c>
    </row>
    <row r="94" spans="1:15" s="18" customFormat="1" ht="30" customHeight="1">
      <c r="A94" s="88"/>
      <c r="B94" s="27">
        <v>92</v>
      </c>
      <c r="C94" s="65" t="s">
        <v>43</v>
      </c>
      <c r="D94" s="7" t="s">
        <v>660</v>
      </c>
      <c r="E94" s="41">
        <v>335016</v>
      </c>
      <c r="F94" s="42" t="s">
        <v>1216</v>
      </c>
      <c r="G94" s="65" t="str">
        <f t="shared" si="2"/>
        <v>335016桃園市大溪區中正東路63號</v>
      </c>
      <c r="H94" s="54" t="s">
        <v>661</v>
      </c>
      <c r="I94" s="54" t="s">
        <v>662</v>
      </c>
      <c r="J94" s="66" t="s">
        <v>716</v>
      </c>
      <c r="K94" s="44" t="s">
        <v>663</v>
      </c>
      <c r="L94" s="48" t="s">
        <v>664</v>
      </c>
      <c r="M94" s="15" t="s">
        <v>445</v>
      </c>
      <c r="N94" s="18" t="s">
        <v>641</v>
      </c>
      <c r="O94" s="52" t="s">
        <v>1267</v>
      </c>
    </row>
    <row r="95" spans="1:15" ht="30" customHeight="1">
      <c r="A95" s="88"/>
      <c r="B95" s="27">
        <v>93</v>
      </c>
      <c r="C95" s="65" t="s">
        <v>43</v>
      </c>
      <c r="D95" s="20" t="s">
        <v>2600</v>
      </c>
      <c r="E95" s="41">
        <v>337206</v>
      </c>
      <c r="F95" s="42" t="s">
        <v>2300</v>
      </c>
      <c r="G95" s="65" t="str">
        <f t="shared" si="2"/>
        <v>337206桃園市大園區華中街2號</v>
      </c>
      <c r="H95" s="54" t="s">
        <v>2601</v>
      </c>
      <c r="I95" s="54" t="s">
        <v>2602</v>
      </c>
      <c r="J95" s="66" t="s">
        <v>2603</v>
      </c>
      <c r="K95" s="44" t="s">
        <v>2604</v>
      </c>
      <c r="L95" s="48" t="s">
        <v>2605</v>
      </c>
      <c r="M95" s="33" t="s">
        <v>442</v>
      </c>
      <c r="N95" s="35" t="s">
        <v>2299</v>
      </c>
      <c r="O95" s="34" t="s">
        <v>1519</v>
      </c>
    </row>
    <row r="96" spans="1:15" ht="30" customHeight="1">
      <c r="A96" s="88"/>
      <c r="B96" s="27">
        <v>94</v>
      </c>
      <c r="C96" s="65" t="s">
        <v>43</v>
      </c>
      <c r="D96" s="7" t="s">
        <v>730</v>
      </c>
      <c r="E96" s="41">
        <v>338019</v>
      </c>
      <c r="F96" s="42" t="s">
        <v>1653</v>
      </c>
      <c r="G96" s="65" t="str">
        <f t="shared" si="2"/>
        <v>338019桃園市蘆竹區南崁中正路357號</v>
      </c>
      <c r="H96" s="54" t="s">
        <v>699</v>
      </c>
      <c r="I96" s="54" t="s">
        <v>700</v>
      </c>
      <c r="J96" s="66" t="s">
        <v>2606</v>
      </c>
      <c r="K96" s="44" t="s">
        <v>701</v>
      </c>
      <c r="L96" s="48" t="s">
        <v>2607</v>
      </c>
      <c r="M96" s="33" t="s">
        <v>445</v>
      </c>
      <c r="N96" s="35" t="s">
        <v>1654</v>
      </c>
      <c r="O96" s="34" t="s">
        <v>1519</v>
      </c>
    </row>
    <row r="97" spans="1:174" s="18" customFormat="1" ht="30" customHeight="1">
      <c r="A97" s="89"/>
      <c r="B97" s="27">
        <v>95</v>
      </c>
      <c r="C97" s="65" t="s">
        <v>43</v>
      </c>
      <c r="D97" s="7" t="s">
        <v>104</v>
      </c>
      <c r="E97" s="41">
        <v>338120</v>
      </c>
      <c r="F97" s="42" t="s">
        <v>702</v>
      </c>
      <c r="G97" s="65" t="str">
        <f t="shared" si="2"/>
        <v>338120桃園市蘆竹區吉林路37號1樓</v>
      </c>
      <c r="H97" s="54" t="s">
        <v>105</v>
      </c>
      <c r="I97" s="54" t="s">
        <v>106</v>
      </c>
      <c r="J97" s="66" t="s">
        <v>107</v>
      </c>
      <c r="K97" s="44" t="s">
        <v>108</v>
      </c>
      <c r="L97" s="48" t="s">
        <v>290</v>
      </c>
      <c r="M97" s="33" t="s">
        <v>445</v>
      </c>
      <c r="N97" s="35" t="s">
        <v>108</v>
      </c>
      <c r="O97" s="52" t="s">
        <v>1267</v>
      </c>
    </row>
    <row r="98" spans="1:174" ht="40.5" customHeight="1">
      <c r="A98" s="84" t="s">
        <v>2628</v>
      </c>
      <c r="B98" s="27">
        <v>96</v>
      </c>
      <c r="C98" s="76" t="s">
        <v>46</v>
      </c>
      <c r="D98" s="63" t="s">
        <v>2609</v>
      </c>
      <c r="E98" s="28">
        <v>300004</v>
      </c>
      <c r="F98" s="50" t="s">
        <v>2610</v>
      </c>
      <c r="G98" s="28" t="str">
        <f t="shared" ref="G98:G104" si="3">E98&amp;F98</f>
        <v>300004新竹市民族路112號</v>
      </c>
      <c r="H98" s="51" t="s">
        <v>2304</v>
      </c>
      <c r="I98" s="30" t="s">
        <v>2611</v>
      </c>
      <c r="J98" s="29" t="s">
        <v>2612</v>
      </c>
      <c r="K98" s="31" t="s">
        <v>2613</v>
      </c>
      <c r="L98" s="27" t="s">
        <v>2614</v>
      </c>
      <c r="M98" s="26" t="s">
        <v>236</v>
      </c>
      <c r="N98" s="35" t="s">
        <v>2303</v>
      </c>
      <c r="O98" s="34" t="s">
        <v>1519</v>
      </c>
    </row>
    <row r="99" spans="1:174" s="18" customFormat="1" ht="40.5" customHeight="1">
      <c r="A99" s="85"/>
      <c r="B99" s="27">
        <v>97</v>
      </c>
      <c r="C99" s="76" t="s">
        <v>46</v>
      </c>
      <c r="D99" s="28" t="s">
        <v>645</v>
      </c>
      <c r="E99" s="28">
        <v>300005</v>
      </c>
      <c r="F99" s="50" t="s">
        <v>387</v>
      </c>
      <c r="G99" s="28" t="str">
        <f t="shared" si="3"/>
        <v>300005新竹市中央路128號</v>
      </c>
      <c r="H99" s="51" t="s">
        <v>267</v>
      </c>
      <c r="I99" s="30" t="s">
        <v>863</v>
      </c>
      <c r="J99" s="29" t="s">
        <v>1484</v>
      </c>
      <c r="K99" s="31" t="s">
        <v>49</v>
      </c>
      <c r="L99" s="27" t="s">
        <v>456</v>
      </c>
      <c r="M99" s="33" t="s">
        <v>445</v>
      </c>
      <c r="N99" s="35" t="s">
        <v>864</v>
      </c>
      <c r="O99" s="40" t="s">
        <v>1238</v>
      </c>
    </row>
    <row r="100" spans="1:174" ht="40.5" customHeight="1">
      <c r="A100" s="85"/>
      <c r="B100" s="27">
        <v>98</v>
      </c>
      <c r="C100" s="76" t="s">
        <v>46</v>
      </c>
      <c r="D100" s="63" t="s">
        <v>2615</v>
      </c>
      <c r="E100" s="28">
        <v>300052</v>
      </c>
      <c r="F100" s="50" t="s">
        <v>2616</v>
      </c>
      <c r="G100" s="28" t="str">
        <f t="shared" si="3"/>
        <v>300052新竹市東區光復路一段362-2號</v>
      </c>
      <c r="H100" s="51" t="s">
        <v>2302</v>
      </c>
      <c r="I100" s="30" t="s">
        <v>2617</v>
      </c>
      <c r="J100" s="29" t="s">
        <v>2618</v>
      </c>
      <c r="K100" s="31" t="s">
        <v>2619</v>
      </c>
      <c r="L100" s="27" t="s">
        <v>2620</v>
      </c>
      <c r="M100" s="26" t="s">
        <v>236</v>
      </c>
      <c r="N100" s="35" t="s">
        <v>2301</v>
      </c>
      <c r="O100" s="34" t="s">
        <v>1519</v>
      </c>
    </row>
    <row r="101" spans="1:174" s="18" customFormat="1" ht="30" customHeight="1">
      <c r="A101" s="85"/>
      <c r="B101" s="27">
        <v>99</v>
      </c>
      <c r="C101" s="76" t="s">
        <v>46</v>
      </c>
      <c r="D101" s="28" t="s">
        <v>1245</v>
      </c>
      <c r="E101" s="28">
        <v>300191</v>
      </c>
      <c r="F101" s="50" t="s">
        <v>2621</v>
      </c>
      <c r="G101" s="28" t="str">
        <f t="shared" si="3"/>
        <v>300191新竹市武陵路3號</v>
      </c>
      <c r="H101" s="51" t="s">
        <v>1655</v>
      </c>
      <c r="I101" s="30" t="s">
        <v>357</v>
      </c>
      <c r="J101" s="29" t="s">
        <v>2622</v>
      </c>
      <c r="K101" s="31" t="s">
        <v>2623</v>
      </c>
      <c r="L101" s="27" t="s">
        <v>2624</v>
      </c>
      <c r="M101" s="33" t="s">
        <v>442</v>
      </c>
      <c r="N101" s="35" t="s">
        <v>1656</v>
      </c>
      <c r="O101" s="34" t="s">
        <v>1519</v>
      </c>
    </row>
    <row r="102" spans="1:174" s="18" customFormat="1" ht="30" customHeight="1">
      <c r="A102" s="85"/>
      <c r="B102" s="27">
        <v>100</v>
      </c>
      <c r="C102" s="76" t="s">
        <v>46</v>
      </c>
      <c r="D102" s="63" t="s">
        <v>1265</v>
      </c>
      <c r="E102" s="28">
        <v>300195</v>
      </c>
      <c r="F102" s="50" t="s">
        <v>2625</v>
      </c>
      <c r="G102" s="28" t="str">
        <f t="shared" si="3"/>
        <v>300195新竹市經國路一段442巷25號</v>
      </c>
      <c r="H102" s="51" t="s">
        <v>1657</v>
      </c>
      <c r="I102" s="30" t="s">
        <v>121</v>
      </c>
      <c r="J102" s="29" t="s">
        <v>1516</v>
      </c>
      <c r="K102" s="31" t="s">
        <v>1255</v>
      </c>
      <c r="L102" s="27" t="s">
        <v>1498</v>
      </c>
      <c r="M102" s="33" t="s">
        <v>443</v>
      </c>
      <c r="N102" s="35" t="s">
        <v>1658</v>
      </c>
      <c r="O102" s="34" t="s">
        <v>1519</v>
      </c>
    </row>
    <row r="103" spans="1:174" ht="30" customHeight="1">
      <c r="A103" s="85"/>
      <c r="B103" s="27">
        <v>101</v>
      </c>
      <c r="C103" s="76" t="s">
        <v>46</v>
      </c>
      <c r="D103" s="28" t="s">
        <v>731</v>
      </c>
      <c r="E103" s="28">
        <v>300003</v>
      </c>
      <c r="F103" s="50" t="s">
        <v>703</v>
      </c>
      <c r="G103" s="28" t="str">
        <f t="shared" si="3"/>
        <v>300003新竹市中華路二段678號</v>
      </c>
      <c r="H103" s="51" t="s">
        <v>1659</v>
      </c>
      <c r="I103" s="30" t="s">
        <v>2626</v>
      </c>
      <c r="J103" s="29" t="s">
        <v>704</v>
      </c>
      <c r="K103" s="31" t="s">
        <v>2627</v>
      </c>
      <c r="L103" s="27" t="s">
        <v>705</v>
      </c>
      <c r="M103" s="33" t="s">
        <v>442</v>
      </c>
      <c r="N103" s="35" t="s">
        <v>1660</v>
      </c>
      <c r="O103" s="34" t="s">
        <v>1519</v>
      </c>
    </row>
    <row r="104" spans="1:174" s="14" customFormat="1" ht="30" customHeight="1">
      <c r="A104" s="86"/>
      <c r="B104" s="27">
        <v>102</v>
      </c>
      <c r="C104" s="76" t="s">
        <v>46</v>
      </c>
      <c r="D104" s="28" t="s">
        <v>563</v>
      </c>
      <c r="E104" s="28">
        <v>300044</v>
      </c>
      <c r="F104" s="50" t="s">
        <v>388</v>
      </c>
      <c r="G104" s="28" t="str">
        <f t="shared" si="3"/>
        <v>300044新竹市東區光復路二段690號</v>
      </c>
      <c r="H104" s="51" t="s">
        <v>865</v>
      </c>
      <c r="I104" s="30"/>
      <c r="J104" s="29" t="s">
        <v>526</v>
      </c>
      <c r="K104" s="31" t="s">
        <v>235</v>
      </c>
      <c r="L104" s="27" t="s">
        <v>23</v>
      </c>
      <c r="M104" s="33" t="s">
        <v>443</v>
      </c>
      <c r="N104" s="35" t="s">
        <v>866</v>
      </c>
      <c r="O104" s="40" t="s">
        <v>1238</v>
      </c>
    </row>
    <row r="105" spans="1:174" s="22" customFormat="1" ht="30" customHeight="1">
      <c r="A105" s="87" t="s">
        <v>706</v>
      </c>
      <c r="B105" s="27">
        <v>103</v>
      </c>
      <c r="C105" s="65" t="s">
        <v>69</v>
      </c>
      <c r="D105" s="41" t="s">
        <v>1008</v>
      </c>
      <c r="E105" s="41">
        <v>302048</v>
      </c>
      <c r="F105" s="42" t="s">
        <v>343</v>
      </c>
      <c r="G105" s="65" t="str">
        <f t="shared" ref="G105:G170" si="4">E105&amp;F105</f>
        <v>302048新竹縣竹北市縣政二路69號</v>
      </c>
      <c r="H105" s="43" t="s">
        <v>1661</v>
      </c>
      <c r="I105" s="43" t="s">
        <v>423</v>
      </c>
      <c r="J105" s="66" t="s">
        <v>1662</v>
      </c>
      <c r="K105" s="44" t="s">
        <v>1663</v>
      </c>
      <c r="L105" s="44" t="s">
        <v>1664</v>
      </c>
      <c r="M105" s="33" t="s">
        <v>443</v>
      </c>
      <c r="N105" s="35" t="s">
        <v>1665</v>
      </c>
      <c r="O105" s="34" t="s">
        <v>1519</v>
      </c>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row>
    <row r="106" spans="1:174" ht="30" customHeight="1">
      <c r="A106" s="88"/>
      <c r="B106" s="27">
        <v>104</v>
      </c>
      <c r="C106" s="65" t="s">
        <v>69</v>
      </c>
      <c r="D106" s="41" t="s">
        <v>1155</v>
      </c>
      <c r="E106" s="41">
        <v>302048</v>
      </c>
      <c r="F106" s="41" t="s">
        <v>1666</v>
      </c>
      <c r="G106" s="65" t="str">
        <f t="shared" si="4"/>
        <v>302048新竹縣竹北市光明九路9-15號</v>
      </c>
      <c r="H106" s="54" t="s">
        <v>1667</v>
      </c>
      <c r="I106" s="43" t="s">
        <v>1668</v>
      </c>
      <c r="J106" s="66" t="s">
        <v>1669</v>
      </c>
      <c r="K106" s="44" t="s">
        <v>1670</v>
      </c>
      <c r="L106" s="44" t="s">
        <v>1671</v>
      </c>
      <c r="M106" s="33" t="s">
        <v>445</v>
      </c>
      <c r="N106" s="35" t="s">
        <v>1672</v>
      </c>
      <c r="O106" s="34" t="s">
        <v>1519</v>
      </c>
    </row>
    <row r="107" spans="1:174" ht="30" customHeight="1">
      <c r="A107" s="88"/>
      <c r="B107" s="27">
        <v>105</v>
      </c>
      <c r="C107" s="65" t="s">
        <v>69</v>
      </c>
      <c r="D107" s="55" t="s">
        <v>2760</v>
      </c>
      <c r="E107" s="41">
        <v>302056</v>
      </c>
      <c r="F107" s="41" t="s">
        <v>2309</v>
      </c>
      <c r="G107" s="65" t="str">
        <f t="shared" si="4"/>
        <v>302056新竹縣竹北市興隆路一段199號</v>
      </c>
      <c r="H107" s="54" t="s">
        <v>2308</v>
      </c>
      <c r="I107" s="43"/>
      <c r="J107" s="66" t="s">
        <v>2307</v>
      </c>
      <c r="K107" s="44" t="s">
        <v>2306</v>
      </c>
      <c r="L107" s="44" t="s">
        <v>2747</v>
      </c>
      <c r="M107" s="33" t="s">
        <v>442</v>
      </c>
      <c r="N107" s="35" t="s">
        <v>2305</v>
      </c>
      <c r="O107" s="34" t="s">
        <v>1519</v>
      </c>
    </row>
    <row r="108" spans="1:174" s="22" customFormat="1" ht="29.25" customHeight="1">
      <c r="A108" s="88"/>
      <c r="B108" s="27">
        <v>106</v>
      </c>
      <c r="C108" s="65" t="s">
        <v>69</v>
      </c>
      <c r="D108" s="41" t="s">
        <v>1156</v>
      </c>
      <c r="E108" s="41">
        <v>303032</v>
      </c>
      <c r="F108" s="42" t="s">
        <v>421</v>
      </c>
      <c r="G108" s="65" t="str">
        <f t="shared" si="4"/>
        <v>303032新竹縣湖口鄉忠孝路29號</v>
      </c>
      <c r="H108" s="43" t="s">
        <v>1673</v>
      </c>
      <c r="I108" s="43" t="s">
        <v>1674</v>
      </c>
      <c r="J108" s="66" t="s">
        <v>1675</v>
      </c>
      <c r="K108" s="44" t="s">
        <v>1676</v>
      </c>
      <c r="L108" s="44" t="s">
        <v>1677</v>
      </c>
      <c r="M108" s="33" t="s">
        <v>442</v>
      </c>
      <c r="N108" s="35" t="s">
        <v>1676</v>
      </c>
      <c r="O108" s="34" t="s">
        <v>1519</v>
      </c>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row>
    <row r="109" spans="1:174" s="18" customFormat="1" ht="54.75" customHeight="1">
      <c r="A109" s="89"/>
      <c r="B109" s="27">
        <v>107</v>
      </c>
      <c r="C109" s="65" t="s">
        <v>69</v>
      </c>
      <c r="D109" s="41" t="s">
        <v>564</v>
      </c>
      <c r="E109" s="41">
        <v>310403</v>
      </c>
      <c r="F109" s="42" t="s">
        <v>565</v>
      </c>
      <c r="G109" s="65" t="str">
        <f t="shared" si="4"/>
        <v>310403新竹縣竹東鎮中豐路一段81號</v>
      </c>
      <c r="H109" s="43" t="s">
        <v>665</v>
      </c>
      <c r="I109" s="43"/>
      <c r="J109" s="66" t="s">
        <v>1467</v>
      </c>
      <c r="K109" s="44" t="s">
        <v>969</v>
      </c>
      <c r="L109" s="48" t="s">
        <v>1466</v>
      </c>
      <c r="M109" s="33" t="s">
        <v>442</v>
      </c>
      <c r="N109" s="35" t="s">
        <v>566</v>
      </c>
      <c r="O109" s="47" t="s">
        <v>2807</v>
      </c>
    </row>
    <row r="110" spans="1:174" s="22" customFormat="1" ht="30" customHeight="1">
      <c r="A110" s="84" t="s">
        <v>2635</v>
      </c>
      <c r="B110" s="27">
        <v>108</v>
      </c>
      <c r="C110" s="76" t="s">
        <v>1009</v>
      </c>
      <c r="D110" s="28" t="s">
        <v>1268</v>
      </c>
      <c r="E110" s="28">
        <v>350008</v>
      </c>
      <c r="F110" s="50" t="s">
        <v>1269</v>
      </c>
      <c r="G110" s="28" t="str">
        <f t="shared" si="4"/>
        <v>350008苗栗縣竹南鎮照南里光復路265號</v>
      </c>
      <c r="H110" s="51" t="s">
        <v>1270</v>
      </c>
      <c r="I110" s="30" t="s">
        <v>1061</v>
      </c>
      <c r="J110" s="29" t="s">
        <v>1271</v>
      </c>
      <c r="K110" s="31" t="s">
        <v>1272</v>
      </c>
      <c r="L110" s="31" t="s">
        <v>1273</v>
      </c>
      <c r="M110" s="33" t="s">
        <v>445</v>
      </c>
      <c r="N110" s="35" t="s">
        <v>1299</v>
      </c>
      <c r="O110" s="52" t="s">
        <v>1267</v>
      </c>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row>
    <row r="111" spans="1:174" s="22" customFormat="1" ht="41.25" customHeight="1">
      <c r="A111" s="85"/>
      <c r="B111" s="27">
        <v>109</v>
      </c>
      <c r="C111" s="77" t="s">
        <v>70</v>
      </c>
      <c r="D111" s="28" t="s">
        <v>732</v>
      </c>
      <c r="E111" s="28">
        <v>351498</v>
      </c>
      <c r="F111" s="50" t="s">
        <v>389</v>
      </c>
      <c r="G111" s="28" t="str">
        <f t="shared" si="4"/>
        <v>351498苗栗縣頭份鎮信義路128號</v>
      </c>
      <c r="H111" s="30" t="s">
        <v>1508</v>
      </c>
      <c r="I111" s="30" t="s">
        <v>473</v>
      </c>
      <c r="J111" s="29" t="s">
        <v>867</v>
      </c>
      <c r="K111" s="31" t="s">
        <v>868</v>
      </c>
      <c r="L111" s="31" t="s">
        <v>452</v>
      </c>
      <c r="M111" s="33" t="s">
        <v>443</v>
      </c>
      <c r="N111" s="35" t="s">
        <v>869</v>
      </c>
      <c r="O111" s="40" t="s">
        <v>1238</v>
      </c>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row>
    <row r="112" spans="1:174" s="35" customFormat="1" ht="34.5" customHeight="1">
      <c r="A112" s="85"/>
      <c r="B112" s="27">
        <v>110</v>
      </c>
      <c r="C112" s="76" t="s">
        <v>1009</v>
      </c>
      <c r="D112" s="28" t="s">
        <v>1123</v>
      </c>
      <c r="E112" s="28">
        <v>351029</v>
      </c>
      <c r="F112" s="50" t="s">
        <v>1060</v>
      </c>
      <c r="G112" s="28" t="str">
        <f t="shared" si="4"/>
        <v>351029苗栗縣頭份市中華路928號1F</v>
      </c>
      <c r="H112" s="29" t="s">
        <v>2808</v>
      </c>
      <c r="I112" s="30" t="s">
        <v>1061</v>
      </c>
      <c r="J112" s="29" t="s">
        <v>1062</v>
      </c>
      <c r="K112" s="31" t="s">
        <v>1063</v>
      </c>
      <c r="L112" s="31" t="s">
        <v>1064</v>
      </c>
      <c r="M112" s="33" t="s">
        <v>116</v>
      </c>
      <c r="N112" s="35" t="s">
        <v>1063</v>
      </c>
      <c r="O112" s="47" t="s">
        <v>2807</v>
      </c>
    </row>
    <row r="113" spans="1:15" s="18" customFormat="1" ht="30" customHeight="1">
      <c r="A113" s="85"/>
      <c r="B113" s="27">
        <v>111</v>
      </c>
      <c r="C113" s="77" t="s">
        <v>70</v>
      </c>
      <c r="D113" s="56" t="s">
        <v>335</v>
      </c>
      <c r="E113" s="28">
        <v>358011</v>
      </c>
      <c r="F113" s="36" t="s">
        <v>1678</v>
      </c>
      <c r="G113" s="28" t="str">
        <f t="shared" si="4"/>
        <v>358011苗栗縣苑裡鎮苑南里和平路168號</v>
      </c>
      <c r="H113" s="30" t="s">
        <v>1679</v>
      </c>
      <c r="I113" s="30" t="s">
        <v>226</v>
      </c>
      <c r="J113" s="29" t="s">
        <v>844</v>
      </c>
      <c r="K113" s="31" t="s">
        <v>1680</v>
      </c>
      <c r="L113" s="31" t="s">
        <v>1681</v>
      </c>
      <c r="M113" s="33" t="s">
        <v>442</v>
      </c>
      <c r="N113" s="35" t="s">
        <v>1682</v>
      </c>
      <c r="O113" s="34" t="s">
        <v>1519</v>
      </c>
    </row>
    <row r="114" spans="1:15" s="18" customFormat="1" ht="30" customHeight="1">
      <c r="A114" s="85"/>
      <c r="B114" s="27">
        <v>112</v>
      </c>
      <c r="C114" s="76" t="s">
        <v>1009</v>
      </c>
      <c r="D114" s="28" t="s">
        <v>1300</v>
      </c>
      <c r="E114" s="28">
        <v>360003</v>
      </c>
      <c r="F114" s="50" t="s">
        <v>1301</v>
      </c>
      <c r="G114" s="28" t="str">
        <f t="shared" si="4"/>
        <v>360003苗栗縣苗栗市中正路39號</v>
      </c>
      <c r="H114" s="51" t="s">
        <v>1482</v>
      </c>
      <c r="I114" s="30" t="s">
        <v>1302</v>
      </c>
      <c r="J114" s="29" t="s">
        <v>1303</v>
      </c>
      <c r="K114" s="31" t="s">
        <v>1304</v>
      </c>
      <c r="L114" s="31" t="s">
        <v>2789</v>
      </c>
      <c r="M114" s="33" t="s">
        <v>445</v>
      </c>
      <c r="N114" s="35" t="s">
        <v>1304</v>
      </c>
      <c r="O114" s="52" t="s">
        <v>1267</v>
      </c>
    </row>
    <row r="115" spans="1:15" ht="30" customHeight="1">
      <c r="A115" s="85"/>
      <c r="B115" s="27">
        <v>113</v>
      </c>
      <c r="C115" s="76" t="s">
        <v>1009</v>
      </c>
      <c r="D115" s="63" t="s">
        <v>1285</v>
      </c>
      <c r="E115" s="28">
        <v>360010</v>
      </c>
      <c r="F115" s="50" t="s">
        <v>2629</v>
      </c>
      <c r="G115" s="28" t="str">
        <f t="shared" si="4"/>
        <v>360010苗栗縣苗栗市中正路507號</v>
      </c>
      <c r="H115" s="51" t="s">
        <v>2630</v>
      </c>
      <c r="I115" s="30" t="s">
        <v>2631</v>
      </c>
      <c r="J115" s="29" t="s">
        <v>2632</v>
      </c>
      <c r="K115" s="31" t="s">
        <v>2633</v>
      </c>
      <c r="L115" s="31" t="s">
        <v>2634</v>
      </c>
      <c r="M115" s="26" t="s">
        <v>236</v>
      </c>
      <c r="N115" s="35" t="s">
        <v>2310</v>
      </c>
      <c r="O115" s="34" t="s">
        <v>1519</v>
      </c>
    </row>
    <row r="116" spans="1:15" s="18" customFormat="1" ht="30" customHeight="1">
      <c r="A116" s="85"/>
      <c r="B116" s="27">
        <v>114</v>
      </c>
      <c r="C116" s="77" t="s">
        <v>70</v>
      </c>
      <c r="D116" s="28" t="s">
        <v>111</v>
      </c>
      <c r="E116" s="28">
        <v>360012</v>
      </c>
      <c r="F116" s="50" t="s">
        <v>714</v>
      </c>
      <c r="G116" s="28" t="str">
        <f t="shared" si="4"/>
        <v>360012苗栗縣苗栗市高苗里信義街36號2樓</v>
      </c>
      <c r="H116" s="51" t="s">
        <v>567</v>
      </c>
      <c r="I116" s="30" t="s">
        <v>337</v>
      </c>
      <c r="J116" s="29" t="s">
        <v>982</v>
      </c>
      <c r="K116" s="31" t="s">
        <v>291</v>
      </c>
      <c r="L116" s="31" t="s">
        <v>983</v>
      </c>
      <c r="M116" s="33" t="s">
        <v>442</v>
      </c>
      <c r="N116" s="35" t="s">
        <v>1425</v>
      </c>
      <c r="O116" s="52" t="s">
        <v>1267</v>
      </c>
    </row>
    <row r="117" spans="1:15" s="18" customFormat="1" ht="30" customHeight="1">
      <c r="A117" s="85"/>
      <c r="B117" s="27">
        <v>115</v>
      </c>
      <c r="C117" s="77" t="s">
        <v>70</v>
      </c>
      <c r="D117" s="28" t="s">
        <v>455</v>
      </c>
      <c r="E117" s="28">
        <v>360014</v>
      </c>
      <c r="F117" s="50" t="s">
        <v>390</v>
      </c>
      <c r="G117" s="28" t="str">
        <f t="shared" si="4"/>
        <v>360014苗栗市為公路747號</v>
      </c>
      <c r="H117" s="30" t="s">
        <v>870</v>
      </c>
      <c r="I117" s="30" t="s">
        <v>474</v>
      </c>
      <c r="J117" s="29" t="s">
        <v>1495</v>
      </c>
      <c r="K117" s="31" t="s">
        <v>871</v>
      </c>
      <c r="L117" s="31" t="s">
        <v>1496</v>
      </c>
      <c r="M117" s="33" t="s">
        <v>443</v>
      </c>
      <c r="N117" s="35" t="s">
        <v>872</v>
      </c>
      <c r="O117" s="40" t="s">
        <v>1238</v>
      </c>
    </row>
    <row r="118" spans="1:15" s="18" customFormat="1" ht="30" customHeight="1">
      <c r="A118" s="86"/>
      <c r="B118" s="27">
        <v>116</v>
      </c>
      <c r="C118" s="77" t="s">
        <v>70</v>
      </c>
      <c r="D118" s="28" t="s">
        <v>568</v>
      </c>
      <c r="E118" s="28">
        <v>360020</v>
      </c>
      <c r="F118" s="57" t="s">
        <v>1426</v>
      </c>
      <c r="G118" s="28" t="str">
        <f t="shared" si="4"/>
        <v>360020苗栗縣苗栗市新東街125號</v>
      </c>
      <c r="H118" s="51" t="s">
        <v>1427</v>
      </c>
      <c r="I118" s="30" t="s">
        <v>292</v>
      </c>
      <c r="J118" s="29" t="s">
        <v>293</v>
      </c>
      <c r="K118" s="31" t="s">
        <v>1428</v>
      </c>
      <c r="L118" s="31" t="s">
        <v>294</v>
      </c>
      <c r="M118" s="33" t="s">
        <v>442</v>
      </c>
      <c r="N118" s="35" t="s">
        <v>1429</v>
      </c>
      <c r="O118" s="52" t="s">
        <v>1267</v>
      </c>
    </row>
    <row r="119" spans="1:15" s="18" customFormat="1" ht="30" customHeight="1">
      <c r="A119" s="87" t="s">
        <v>2673</v>
      </c>
      <c r="B119" s="27">
        <v>117</v>
      </c>
      <c r="C119" s="71" t="s">
        <v>721</v>
      </c>
      <c r="D119" s="41" t="s">
        <v>1157</v>
      </c>
      <c r="E119" s="41">
        <v>400004</v>
      </c>
      <c r="F119" s="42" t="s">
        <v>929</v>
      </c>
      <c r="G119" s="65" t="str">
        <f t="shared" si="4"/>
        <v>400004臺中市中區柳川東路三段36號</v>
      </c>
      <c r="H119" s="43" t="s">
        <v>1683</v>
      </c>
      <c r="I119" s="43" t="s">
        <v>133</v>
      </c>
      <c r="J119" s="66" t="s">
        <v>134</v>
      </c>
      <c r="K119" s="44" t="s">
        <v>1684</v>
      </c>
      <c r="L119" s="48" t="s">
        <v>2748</v>
      </c>
      <c r="M119" s="33" t="s">
        <v>442</v>
      </c>
      <c r="N119" s="35" t="s">
        <v>1685</v>
      </c>
      <c r="O119" s="34" t="s">
        <v>1519</v>
      </c>
    </row>
    <row r="120" spans="1:15" s="18" customFormat="1" ht="30" customHeight="1">
      <c r="A120" s="88"/>
      <c r="B120" s="27">
        <v>118</v>
      </c>
      <c r="C120" s="71" t="s">
        <v>721</v>
      </c>
      <c r="D120" s="41" t="s">
        <v>1686</v>
      </c>
      <c r="E120" s="41">
        <v>400620</v>
      </c>
      <c r="F120" s="42" t="s">
        <v>143</v>
      </c>
      <c r="G120" s="65" t="str">
        <f t="shared" si="4"/>
        <v>400620臺中市中區平等街139號</v>
      </c>
      <c r="H120" s="43" t="s">
        <v>1687</v>
      </c>
      <c r="I120" s="43" t="s">
        <v>1688</v>
      </c>
      <c r="J120" s="66" t="s">
        <v>1689</v>
      </c>
      <c r="K120" s="44" t="s">
        <v>1690</v>
      </c>
      <c r="L120" s="48" t="s">
        <v>131</v>
      </c>
      <c r="M120" s="33" t="s">
        <v>443</v>
      </c>
      <c r="N120" s="35" t="s">
        <v>1691</v>
      </c>
      <c r="O120" s="34" t="s">
        <v>1519</v>
      </c>
    </row>
    <row r="121" spans="1:15" ht="30" customHeight="1">
      <c r="A121" s="88"/>
      <c r="B121" s="27">
        <v>119</v>
      </c>
      <c r="C121" s="71" t="s">
        <v>721</v>
      </c>
      <c r="D121" s="55" t="s">
        <v>2340</v>
      </c>
      <c r="E121" s="41">
        <v>401017</v>
      </c>
      <c r="F121" s="42" t="s">
        <v>2433</v>
      </c>
      <c r="G121" s="65" t="str">
        <f t="shared" si="4"/>
        <v>401017臺中市東區振興路441號</v>
      </c>
      <c r="H121" s="43" t="s">
        <v>2636</v>
      </c>
      <c r="I121" s="43" t="s">
        <v>2344</v>
      </c>
      <c r="J121" s="66" t="s">
        <v>2343</v>
      </c>
      <c r="K121" s="44" t="s">
        <v>2342</v>
      </c>
      <c r="L121" s="48" t="s">
        <v>2749</v>
      </c>
      <c r="M121" s="33" t="s">
        <v>442</v>
      </c>
      <c r="N121" s="35" t="s">
        <v>2341</v>
      </c>
      <c r="O121" s="34" t="s">
        <v>1519</v>
      </c>
    </row>
    <row r="122" spans="1:15" ht="30" customHeight="1">
      <c r="A122" s="88"/>
      <c r="B122" s="27">
        <v>120</v>
      </c>
      <c r="C122" s="71" t="s">
        <v>721</v>
      </c>
      <c r="D122" s="55" t="s">
        <v>2315</v>
      </c>
      <c r="E122" s="41">
        <v>402020</v>
      </c>
      <c r="F122" s="42" t="s">
        <v>2434</v>
      </c>
      <c r="G122" s="65" t="str">
        <f t="shared" si="4"/>
        <v>402020臺中市南區復興路二段11號</v>
      </c>
      <c r="H122" s="43" t="s">
        <v>2637</v>
      </c>
      <c r="I122" s="43" t="s">
        <v>2314</v>
      </c>
      <c r="J122" s="66" t="s">
        <v>2313</v>
      </c>
      <c r="K122" s="44" t="s">
        <v>2312</v>
      </c>
      <c r="L122" s="48" t="s">
        <v>2750</v>
      </c>
      <c r="M122" s="33" t="s">
        <v>442</v>
      </c>
      <c r="N122" s="35" t="s">
        <v>2311</v>
      </c>
      <c r="O122" s="34" t="s">
        <v>1519</v>
      </c>
    </row>
    <row r="123" spans="1:15" s="18" customFormat="1" ht="30" customHeight="1">
      <c r="A123" s="88"/>
      <c r="B123" s="27">
        <v>121</v>
      </c>
      <c r="C123" s="71" t="s">
        <v>721</v>
      </c>
      <c r="D123" s="41" t="s">
        <v>336</v>
      </c>
      <c r="E123" s="41">
        <v>402306</v>
      </c>
      <c r="F123" s="42" t="s">
        <v>142</v>
      </c>
      <c r="G123" s="65" t="str">
        <f t="shared" si="4"/>
        <v>402306臺中市南區建國北路一段110號</v>
      </c>
      <c r="H123" s="43" t="s">
        <v>2638</v>
      </c>
      <c r="I123" s="43"/>
      <c r="J123" s="66" t="s">
        <v>1692</v>
      </c>
      <c r="K123" s="44" t="s">
        <v>1693</v>
      </c>
      <c r="L123" s="48" t="s">
        <v>411</v>
      </c>
      <c r="M123" s="33" t="s">
        <v>444</v>
      </c>
      <c r="N123" s="35" t="s">
        <v>1694</v>
      </c>
      <c r="O123" s="34" t="s">
        <v>1519</v>
      </c>
    </row>
    <row r="124" spans="1:15" s="18" customFormat="1" ht="30" customHeight="1">
      <c r="A124" s="88"/>
      <c r="B124" s="27">
        <v>122</v>
      </c>
      <c r="C124" s="71" t="s">
        <v>721</v>
      </c>
      <c r="D124" s="41" t="s">
        <v>1305</v>
      </c>
      <c r="E124" s="41">
        <v>403020</v>
      </c>
      <c r="F124" s="42" t="s">
        <v>1446</v>
      </c>
      <c r="G124" s="65" t="str">
        <f t="shared" si="4"/>
        <v>403020臺中市西區館前路18號</v>
      </c>
      <c r="H124" s="43" t="s">
        <v>2639</v>
      </c>
      <c r="I124" s="43" t="s">
        <v>1306</v>
      </c>
      <c r="J124" s="66" t="s">
        <v>1449</v>
      </c>
      <c r="K124" s="44" t="s">
        <v>1307</v>
      </c>
      <c r="L124" s="48" t="s">
        <v>1450</v>
      </c>
      <c r="M124" s="15" t="s">
        <v>445</v>
      </c>
      <c r="N124" s="18" t="s">
        <v>1307</v>
      </c>
      <c r="O124" s="52" t="s">
        <v>1267</v>
      </c>
    </row>
    <row r="125" spans="1:15" s="18" customFormat="1" ht="30" customHeight="1">
      <c r="A125" s="88"/>
      <c r="B125" s="27">
        <v>123</v>
      </c>
      <c r="C125" s="71" t="s">
        <v>721</v>
      </c>
      <c r="D125" s="41" t="s">
        <v>429</v>
      </c>
      <c r="E125" s="41">
        <v>403301</v>
      </c>
      <c r="F125" s="42" t="s">
        <v>930</v>
      </c>
      <c r="G125" s="65" t="str">
        <f t="shared" si="4"/>
        <v>403301臺中市西區三民路一段199號</v>
      </c>
      <c r="H125" s="43" t="s">
        <v>2640</v>
      </c>
      <c r="I125" s="43" t="s">
        <v>141</v>
      </c>
      <c r="J125" s="66" t="s">
        <v>1695</v>
      </c>
      <c r="K125" s="44" t="s">
        <v>1696</v>
      </c>
      <c r="L125" s="48" t="s">
        <v>1005</v>
      </c>
      <c r="M125" s="33" t="s">
        <v>443</v>
      </c>
      <c r="N125" s="35" t="s">
        <v>1697</v>
      </c>
      <c r="O125" s="34" t="s">
        <v>1519</v>
      </c>
    </row>
    <row r="126" spans="1:15" s="18" customFormat="1" ht="30" customHeight="1">
      <c r="A126" s="88"/>
      <c r="B126" s="27">
        <v>124</v>
      </c>
      <c r="C126" s="71" t="s">
        <v>721</v>
      </c>
      <c r="D126" s="41" t="s">
        <v>372</v>
      </c>
      <c r="E126" s="41">
        <v>404327</v>
      </c>
      <c r="F126" s="42" t="s">
        <v>931</v>
      </c>
      <c r="G126" s="65" t="str">
        <f t="shared" si="4"/>
        <v>404327臺中市北區育德路2號</v>
      </c>
      <c r="H126" s="43" t="s">
        <v>1698</v>
      </c>
      <c r="I126" s="43" t="s">
        <v>1699</v>
      </c>
      <c r="J126" s="66" t="s">
        <v>1700</v>
      </c>
      <c r="K126" s="44" t="s">
        <v>1701</v>
      </c>
      <c r="L126" s="48" t="s">
        <v>993</v>
      </c>
      <c r="M126" s="33" t="s">
        <v>444</v>
      </c>
      <c r="N126" s="35" t="s">
        <v>1702</v>
      </c>
      <c r="O126" s="34" t="s">
        <v>1519</v>
      </c>
    </row>
    <row r="127" spans="1:15" s="18" customFormat="1" ht="30" customHeight="1">
      <c r="A127" s="88"/>
      <c r="B127" s="27">
        <v>125</v>
      </c>
      <c r="C127" s="71" t="s">
        <v>721</v>
      </c>
      <c r="D127" s="41" t="s">
        <v>666</v>
      </c>
      <c r="E127" s="41">
        <v>404011</v>
      </c>
      <c r="F127" s="42" t="s">
        <v>667</v>
      </c>
      <c r="G127" s="65" t="str">
        <f t="shared" si="4"/>
        <v>404011臺中市北區雙十路2段29號</v>
      </c>
      <c r="H127" s="43" t="s">
        <v>2641</v>
      </c>
      <c r="I127" s="43" t="s">
        <v>668</v>
      </c>
      <c r="J127" s="66" t="s">
        <v>669</v>
      </c>
      <c r="K127" s="44" t="s">
        <v>670</v>
      </c>
      <c r="L127" s="48" t="s">
        <v>997</v>
      </c>
      <c r="M127" s="33" t="s">
        <v>442</v>
      </c>
      <c r="N127" s="18" t="s">
        <v>1308</v>
      </c>
      <c r="O127" s="52" t="s">
        <v>1267</v>
      </c>
    </row>
    <row r="128" spans="1:15" ht="30" customHeight="1">
      <c r="A128" s="88"/>
      <c r="B128" s="27">
        <v>126</v>
      </c>
      <c r="C128" s="71" t="s">
        <v>721</v>
      </c>
      <c r="D128" s="41" t="s">
        <v>2795</v>
      </c>
      <c r="E128" s="41">
        <v>404313</v>
      </c>
      <c r="F128" s="42" t="s">
        <v>932</v>
      </c>
      <c r="G128" s="65" t="str">
        <f t="shared" si="4"/>
        <v>404313臺中市北區忠明路500號</v>
      </c>
      <c r="H128" s="43" t="s">
        <v>2642</v>
      </c>
      <c r="I128" s="43" t="s">
        <v>1703</v>
      </c>
      <c r="J128" s="66" t="s">
        <v>1704</v>
      </c>
      <c r="K128" s="44" t="s">
        <v>1705</v>
      </c>
      <c r="L128" s="48" t="s">
        <v>707</v>
      </c>
      <c r="M128" s="33" t="s">
        <v>442</v>
      </c>
      <c r="N128" s="35" t="s">
        <v>1706</v>
      </c>
      <c r="O128" s="34" t="s">
        <v>1519</v>
      </c>
    </row>
    <row r="129" spans="1:174" s="18" customFormat="1" ht="30" customHeight="1">
      <c r="A129" s="88"/>
      <c r="B129" s="27">
        <v>127</v>
      </c>
      <c r="C129" s="71" t="s">
        <v>721</v>
      </c>
      <c r="D129" s="41" t="s">
        <v>475</v>
      </c>
      <c r="E129" s="41">
        <v>406017</v>
      </c>
      <c r="F129" s="42" t="s">
        <v>517</v>
      </c>
      <c r="G129" s="65" t="str">
        <f t="shared" si="4"/>
        <v>406017臺中市北屯區興安路ㄧ段341號</v>
      </c>
      <c r="H129" s="43" t="s">
        <v>2643</v>
      </c>
      <c r="I129" s="43"/>
      <c r="J129" s="66" t="s">
        <v>998</v>
      </c>
      <c r="K129" s="44" t="s">
        <v>476</v>
      </c>
      <c r="L129" s="48" t="s">
        <v>999</v>
      </c>
      <c r="M129" s="33" t="s">
        <v>445</v>
      </c>
      <c r="N129" s="35" t="s">
        <v>476</v>
      </c>
      <c r="O129" s="40" t="s">
        <v>1238</v>
      </c>
    </row>
    <row r="130" spans="1:174" s="18" customFormat="1" ht="30" customHeight="1">
      <c r="A130" s="88"/>
      <c r="B130" s="27">
        <v>128</v>
      </c>
      <c r="C130" s="71" t="s">
        <v>721</v>
      </c>
      <c r="D130" s="41" t="s">
        <v>1159</v>
      </c>
      <c r="E130" s="41">
        <v>407219</v>
      </c>
      <c r="F130" s="42" t="s">
        <v>933</v>
      </c>
      <c r="G130" s="65" t="str">
        <f t="shared" si="4"/>
        <v>407219臺中市西屯區臺灣大道4段1650號</v>
      </c>
      <c r="H130" s="43" t="s">
        <v>2644</v>
      </c>
      <c r="I130" s="43" t="s">
        <v>419</v>
      </c>
      <c r="J130" s="66" t="s">
        <v>420</v>
      </c>
      <c r="K130" s="44" t="s">
        <v>1707</v>
      </c>
      <c r="L130" s="48" t="s">
        <v>302</v>
      </c>
      <c r="M130" s="33" t="s">
        <v>444</v>
      </c>
      <c r="N130" s="35" t="s">
        <v>1708</v>
      </c>
      <c r="O130" s="34" t="s">
        <v>1519</v>
      </c>
    </row>
    <row r="131" spans="1:174" s="18" customFormat="1" ht="30" customHeight="1">
      <c r="A131" s="88"/>
      <c r="B131" s="27">
        <v>129</v>
      </c>
      <c r="C131" s="71" t="s">
        <v>721</v>
      </c>
      <c r="D131" s="41" t="s">
        <v>1309</v>
      </c>
      <c r="E131" s="41">
        <v>407016</v>
      </c>
      <c r="F131" s="42" t="s">
        <v>1442</v>
      </c>
      <c r="G131" s="65" t="str">
        <f t="shared" si="4"/>
        <v>407016臺中市西屯區福中二街8號</v>
      </c>
      <c r="H131" s="43" t="s">
        <v>1310</v>
      </c>
      <c r="I131" s="43" t="s">
        <v>1310</v>
      </c>
      <c r="J131" s="66" t="s">
        <v>1311</v>
      </c>
      <c r="K131" s="44" t="s">
        <v>273</v>
      </c>
      <c r="L131" s="48" t="s">
        <v>1312</v>
      </c>
      <c r="M131" s="15" t="s">
        <v>116</v>
      </c>
      <c r="N131" s="18" t="s">
        <v>1313</v>
      </c>
      <c r="O131" s="52" t="s">
        <v>1267</v>
      </c>
    </row>
    <row r="132" spans="1:174" s="22" customFormat="1" ht="30" customHeight="1">
      <c r="A132" s="88"/>
      <c r="B132" s="27">
        <v>130</v>
      </c>
      <c r="C132" s="71" t="s">
        <v>721</v>
      </c>
      <c r="D132" s="41" t="s">
        <v>1158</v>
      </c>
      <c r="E132" s="41">
        <v>407211</v>
      </c>
      <c r="F132" s="42" t="s">
        <v>2435</v>
      </c>
      <c r="G132" s="65" t="str">
        <f t="shared" si="4"/>
        <v>407211臺中市西屯區臺灣大道4段966號</v>
      </c>
      <c r="H132" s="43" t="s">
        <v>2645</v>
      </c>
      <c r="I132" s="43"/>
      <c r="J132" s="66" t="s">
        <v>132</v>
      </c>
      <c r="K132" s="44" t="s">
        <v>1709</v>
      </c>
      <c r="L132" s="48" t="s">
        <v>237</v>
      </c>
      <c r="M132" s="33" t="s">
        <v>443</v>
      </c>
      <c r="N132" s="35" t="s">
        <v>1710</v>
      </c>
      <c r="O132" s="34" t="s">
        <v>1519</v>
      </c>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c r="DZ132" s="1"/>
      <c r="EA132" s="1"/>
      <c r="EB132" s="1"/>
      <c r="EC132" s="1"/>
      <c r="ED132" s="1"/>
      <c r="EE132" s="1"/>
      <c r="EF132" s="1"/>
      <c r="EG132" s="1"/>
      <c r="EH132" s="1"/>
      <c r="EI132" s="1"/>
      <c r="EJ132" s="1"/>
      <c r="EK132" s="1"/>
      <c r="EL132" s="1"/>
      <c r="EM132" s="1"/>
      <c r="EN132" s="1"/>
      <c r="EO132" s="1"/>
      <c r="EP132" s="1"/>
      <c r="EQ132" s="1"/>
      <c r="ER132" s="1"/>
      <c r="ES132" s="1"/>
      <c r="ET132" s="1"/>
      <c r="EU132" s="1"/>
      <c r="EV132" s="1"/>
      <c r="EW132" s="1"/>
      <c r="EX132" s="1"/>
      <c r="EY132" s="1"/>
      <c r="EZ132" s="1"/>
      <c r="FA132" s="1"/>
      <c r="FB132" s="1"/>
      <c r="FC132" s="1"/>
      <c r="FD132" s="1"/>
      <c r="FE132" s="1"/>
      <c r="FF132" s="1"/>
      <c r="FG132" s="1"/>
      <c r="FH132" s="1"/>
      <c r="FI132" s="1"/>
      <c r="FJ132" s="1"/>
      <c r="FK132" s="1"/>
      <c r="FL132" s="1"/>
      <c r="FM132" s="1"/>
      <c r="FN132" s="1"/>
      <c r="FO132" s="1"/>
      <c r="FP132" s="1"/>
      <c r="FQ132" s="1"/>
      <c r="FR132" s="1"/>
    </row>
    <row r="133" spans="1:174" s="22" customFormat="1" ht="30" customHeight="1">
      <c r="A133" s="88"/>
      <c r="B133" s="27">
        <v>131</v>
      </c>
      <c r="C133" s="71" t="s">
        <v>721</v>
      </c>
      <c r="D133" s="41" t="s">
        <v>1314</v>
      </c>
      <c r="E133" s="41">
        <v>408015</v>
      </c>
      <c r="F133" s="42" t="s">
        <v>1440</v>
      </c>
      <c r="G133" s="65" t="str">
        <f t="shared" si="4"/>
        <v>408015臺中市南屯區文山里文山三街133巷11號</v>
      </c>
      <c r="H133" s="43" t="s">
        <v>2646</v>
      </c>
      <c r="I133" s="43" t="s">
        <v>1315</v>
      </c>
      <c r="J133" s="66" t="s">
        <v>1316</v>
      </c>
      <c r="K133" s="44" t="s">
        <v>1317</v>
      </c>
      <c r="L133" s="48" t="s">
        <v>1318</v>
      </c>
      <c r="M133" s="15" t="s">
        <v>445</v>
      </c>
      <c r="N133" s="18" t="s">
        <v>1317</v>
      </c>
      <c r="O133" s="52" t="s">
        <v>1267</v>
      </c>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c r="DZ133" s="1"/>
      <c r="EA133" s="1"/>
      <c r="EB133" s="1"/>
      <c r="EC133" s="1"/>
      <c r="ED133" s="1"/>
      <c r="EE133" s="1"/>
      <c r="EF133" s="1"/>
      <c r="EG133" s="1"/>
      <c r="EH133" s="1"/>
      <c r="EI133" s="1"/>
      <c r="EJ133" s="1"/>
      <c r="EK133" s="1"/>
      <c r="EL133" s="1"/>
      <c r="EM133" s="1"/>
      <c r="EN133" s="1"/>
      <c r="EO133" s="1"/>
      <c r="EP133" s="1"/>
      <c r="EQ133" s="1"/>
      <c r="ER133" s="1"/>
      <c r="ES133" s="1"/>
      <c r="ET133" s="1"/>
      <c r="EU133" s="1"/>
      <c r="EV133" s="1"/>
      <c r="EW133" s="1"/>
      <c r="EX133" s="1"/>
      <c r="EY133" s="1"/>
      <c r="EZ133" s="1"/>
      <c r="FA133" s="1"/>
      <c r="FB133" s="1"/>
      <c r="FC133" s="1"/>
      <c r="FD133" s="1"/>
      <c r="FE133" s="1"/>
      <c r="FF133" s="1"/>
      <c r="FG133" s="1"/>
      <c r="FH133" s="1"/>
      <c r="FI133" s="1"/>
      <c r="FJ133" s="1"/>
      <c r="FK133" s="1"/>
      <c r="FL133" s="1"/>
      <c r="FM133" s="1"/>
      <c r="FN133" s="1"/>
      <c r="FO133" s="1"/>
      <c r="FP133" s="1"/>
      <c r="FQ133" s="1"/>
      <c r="FR133" s="1"/>
    </row>
    <row r="134" spans="1:174" s="35" customFormat="1" ht="45" customHeight="1">
      <c r="A134" s="88"/>
      <c r="B134" s="27">
        <v>132</v>
      </c>
      <c r="C134" s="71" t="s">
        <v>721</v>
      </c>
      <c r="D134" s="41" t="s">
        <v>1124</v>
      </c>
      <c r="E134" s="41">
        <v>408016</v>
      </c>
      <c r="F134" s="42" t="s">
        <v>1065</v>
      </c>
      <c r="G134" s="65" t="str">
        <f t="shared" si="4"/>
        <v>408016臺中市南屯區忠勇路43-2號</v>
      </c>
      <c r="H134" s="43" t="s">
        <v>2647</v>
      </c>
      <c r="I134" s="43" t="s">
        <v>1066</v>
      </c>
      <c r="J134" s="66" t="s">
        <v>1067</v>
      </c>
      <c r="K134" s="44" t="s">
        <v>1068</v>
      </c>
      <c r="L134" s="48" t="s">
        <v>127</v>
      </c>
      <c r="M134" s="33" t="s">
        <v>445</v>
      </c>
      <c r="N134" s="35" t="s">
        <v>1069</v>
      </c>
      <c r="O134" s="47" t="s">
        <v>2807</v>
      </c>
    </row>
    <row r="135" spans="1:174" s="18" customFormat="1" ht="30" customHeight="1">
      <c r="A135" s="88"/>
      <c r="B135" s="27">
        <v>133</v>
      </c>
      <c r="C135" s="71" t="s">
        <v>721</v>
      </c>
      <c r="D135" s="41" t="s">
        <v>1160</v>
      </c>
      <c r="E135" s="41">
        <v>408346</v>
      </c>
      <c r="F135" s="42" t="s">
        <v>139</v>
      </c>
      <c r="G135" s="65" t="str">
        <f t="shared" si="4"/>
        <v>408346臺中市南屯區惠中路3段36號</v>
      </c>
      <c r="H135" s="43" t="s">
        <v>2648</v>
      </c>
      <c r="I135" s="43" t="s">
        <v>140</v>
      </c>
      <c r="J135" s="66" t="s">
        <v>1711</v>
      </c>
      <c r="K135" s="44" t="s">
        <v>1712</v>
      </c>
      <c r="L135" s="48" t="s">
        <v>233</v>
      </c>
      <c r="M135" s="33" t="s">
        <v>443</v>
      </c>
      <c r="N135" s="35" t="s">
        <v>1713</v>
      </c>
      <c r="O135" s="34" t="s">
        <v>1519</v>
      </c>
    </row>
    <row r="136" spans="1:174" s="18" customFormat="1" ht="30" customHeight="1">
      <c r="A136" s="88"/>
      <c r="B136" s="27">
        <v>134</v>
      </c>
      <c r="C136" s="71" t="s">
        <v>721</v>
      </c>
      <c r="D136" s="41" t="s">
        <v>1319</v>
      </c>
      <c r="E136" s="41">
        <v>411001</v>
      </c>
      <c r="F136" s="42" t="s">
        <v>1441</v>
      </c>
      <c r="G136" s="65" t="str">
        <f t="shared" si="4"/>
        <v>411001臺中市太平區永平路一段9號</v>
      </c>
      <c r="H136" s="43" t="s">
        <v>2649</v>
      </c>
      <c r="I136" s="43"/>
      <c r="J136" s="66" t="s">
        <v>1320</v>
      </c>
      <c r="K136" s="44" t="s">
        <v>1321</v>
      </c>
      <c r="L136" s="48" t="s">
        <v>1322</v>
      </c>
      <c r="M136" s="33" t="s">
        <v>442</v>
      </c>
      <c r="N136" s="18" t="s">
        <v>1323</v>
      </c>
      <c r="O136" s="52" t="s">
        <v>1267</v>
      </c>
    </row>
    <row r="137" spans="1:174" s="18" customFormat="1" ht="30" customHeight="1">
      <c r="A137" s="88"/>
      <c r="B137" s="27">
        <v>135</v>
      </c>
      <c r="C137" s="71" t="s">
        <v>721</v>
      </c>
      <c r="D137" s="41" t="s">
        <v>373</v>
      </c>
      <c r="E137" s="41">
        <v>411228</v>
      </c>
      <c r="F137" s="42" t="s">
        <v>934</v>
      </c>
      <c r="G137" s="65" t="str">
        <f t="shared" si="4"/>
        <v>411228臺中市太平區中山路2段348號</v>
      </c>
      <c r="H137" s="43" t="s">
        <v>2650</v>
      </c>
      <c r="I137" s="43"/>
      <c r="J137" s="66" t="s">
        <v>1714</v>
      </c>
      <c r="K137" s="44" t="s">
        <v>1705</v>
      </c>
      <c r="L137" s="48" t="s">
        <v>126</v>
      </c>
      <c r="M137" s="33" t="s">
        <v>443</v>
      </c>
      <c r="N137" s="35" t="s">
        <v>1715</v>
      </c>
      <c r="O137" s="34" t="s">
        <v>1519</v>
      </c>
    </row>
    <row r="138" spans="1:174" s="18" customFormat="1" ht="30" customHeight="1">
      <c r="A138" s="88"/>
      <c r="B138" s="27">
        <v>136</v>
      </c>
      <c r="C138" s="71" t="s">
        <v>721</v>
      </c>
      <c r="D138" s="41" t="s">
        <v>303</v>
      </c>
      <c r="E138" s="41">
        <v>411035</v>
      </c>
      <c r="F138" s="42" t="s">
        <v>391</v>
      </c>
      <c r="G138" s="65" t="str">
        <f t="shared" si="4"/>
        <v>411035臺中市太平區宜昌路420號</v>
      </c>
      <c r="H138" s="43" t="s">
        <v>2651</v>
      </c>
      <c r="I138" s="43" t="s">
        <v>163</v>
      </c>
      <c r="J138" s="66" t="s">
        <v>31</v>
      </c>
      <c r="K138" s="44" t="s">
        <v>32</v>
      </c>
      <c r="L138" s="48" t="s">
        <v>1430</v>
      </c>
      <c r="M138" s="33" t="s">
        <v>442</v>
      </c>
      <c r="N138" s="35" t="s">
        <v>1324</v>
      </c>
      <c r="O138" s="52" t="s">
        <v>1267</v>
      </c>
    </row>
    <row r="139" spans="1:174" s="18" customFormat="1" ht="30" customHeight="1">
      <c r="A139" s="88"/>
      <c r="B139" s="27">
        <v>137</v>
      </c>
      <c r="C139" s="71" t="s">
        <v>721</v>
      </c>
      <c r="D139" s="41" t="s">
        <v>164</v>
      </c>
      <c r="E139" s="41">
        <v>412224</v>
      </c>
      <c r="F139" s="42" t="s">
        <v>1445</v>
      </c>
      <c r="G139" s="65" t="str">
        <f t="shared" si="4"/>
        <v>412224臺中市大里區國光路二段398號(泉生大樓2樓糖尿病中心)</v>
      </c>
      <c r="H139" s="43" t="s">
        <v>2652</v>
      </c>
      <c r="I139" s="43" t="s">
        <v>873</v>
      </c>
      <c r="J139" s="66" t="s">
        <v>331</v>
      </c>
      <c r="K139" s="44" t="s">
        <v>1457</v>
      </c>
      <c r="L139" s="48" t="s">
        <v>358</v>
      </c>
      <c r="M139" s="33" t="s">
        <v>443</v>
      </c>
      <c r="N139" s="35" t="s">
        <v>874</v>
      </c>
      <c r="O139" s="40" t="s">
        <v>1238</v>
      </c>
    </row>
    <row r="140" spans="1:174" s="18" customFormat="1" ht="30" customHeight="1">
      <c r="A140" s="88"/>
      <c r="B140" s="27">
        <v>138</v>
      </c>
      <c r="C140" s="71" t="s">
        <v>721</v>
      </c>
      <c r="D140" s="41" t="s">
        <v>1325</v>
      </c>
      <c r="E140" s="41">
        <v>413505</v>
      </c>
      <c r="F140" s="42" t="s">
        <v>1326</v>
      </c>
      <c r="G140" s="65" t="str">
        <f t="shared" si="4"/>
        <v>413505臺中市霧峰區福新路222號</v>
      </c>
      <c r="H140" s="43" t="s">
        <v>2653</v>
      </c>
      <c r="I140" s="43"/>
      <c r="J140" s="66" t="s">
        <v>1327</v>
      </c>
      <c r="K140" s="44" t="s">
        <v>1328</v>
      </c>
      <c r="L140" s="48" t="s">
        <v>1329</v>
      </c>
      <c r="M140" s="33" t="s">
        <v>442</v>
      </c>
      <c r="N140" s="35" t="s">
        <v>1330</v>
      </c>
      <c r="O140" s="52" t="s">
        <v>1267</v>
      </c>
    </row>
    <row r="141" spans="1:174" s="35" customFormat="1" ht="45" customHeight="1">
      <c r="A141" s="88"/>
      <c r="B141" s="27">
        <v>139</v>
      </c>
      <c r="C141" s="71" t="s">
        <v>721</v>
      </c>
      <c r="D141" s="41" t="s">
        <v>1125</v>
      </c>
      <c r="E141" s="41">
        <v>414013</v>
      </c>
      <c r="F141" s="42" t="s">
        <v>1070</v>
      </c>
      <c r="G141" s="65" t="str">
        <f t="shared" si="4"/>
        <v>414013臺中市烏日區榮和路168號</v>
      </c>
      <c r="H141" s="43" t="s">
        <v>2654</v>
      </c>
      <c r="I141" s="43" t="s">
        <v>1071</v>
      </c>
      <c r="J141" s="66" t="s">
        <v>1227</v>
      </c>
      <c r="K141" s="44" t="s">
        <v>1072</v>
      </c>
      <c r="L141" s="48" t="s">
        <v>1073</v>
      </c>
      <c r="M141" s="33" t="s">
        <v>442</v>
      </c>
      <c r="N141" s="35" t="s">
        <v>1074</v>
      </c>
      <c r="O141" s="47" t="s">
        <v>2807</v>
      </c>
    </row>
    <row r="142" spans="1:174" ht="45" customHeight="1">
      <c r="A142" s="88"/>
      <c r="B142" s="27">
        <v>140</v>
      </c>
      <c r="C142" s="71" t="s">
        <v>721</v>
      </c>
      <c r="D142" s="55" t="s">
        <v>2325</v>
      </c>
      <c r="E142" s="41">
        <v>420001</v>
      </c>
      <c r="F142" s="42" t="s">
        <v>2436</v>
      </c>
      <c r="G142" s="65" t="str">
        <f t="shared" si="4"/>
        <v>420001臺中市豐原區中山路一段295號</v>
      </c>
      <c r="H142" s="43" t="s">
        <v>2655</v>
      </c>
      <c r="I142" s="43" t="s">
        <v>2329</v>
      </c>
      <c r="J142" s="66" t="s">
        <v>2328</v>
      </c>
      <c r="K142" s="44" t="s">
        <v>2327</v>
      </c>
      <c r="L142" s="48" t="s">
        <v>2751</v>
      </c>
      <c r="M142" s="26" t="s">
        <v>236</v>
      </c>
      <c r="N142" s="35" t="s">
        <v>2326</v>
      </c>
      <c r="O142" s="34" t="s">
        <v>1519</v>
      </c>
    </row>
    <row r="143" spans="1:174" ht="45" customHeight="1">
      <c r="A143" s="88"/>
      <c r="B143" s="27">
        <v>141</v>
      </c>
      <c r="C143" s="71" t="s">
        <v>721</v>
      </c>
      <c r="D143" s="55" t="s">
        <v>2321</v>
      </c>
      <c r="E143" s="41">
        <v>420005</v>
      </c>
      <c r="F143" s="42" t="s">
        <v>2437</v>
      </c>
      <c r="G143" s="65" t="str">
        <f t="shared" si="4"/>
        <v>420005臺中市豐原區圓環東路615號</v>
      </c>
      <c r="H143" s="43" t="s">
        <v>2656</v>
      </c>
      <c r="I143" s="43" t="s">
        <v>2324</v>
      </c>
      <c r="J143" s="66" t="s">
        <v>2323</v>
      </c>
      <c r="K143" s="44" t="s">
        <v>2322</v>
      </c>
      <c r="L143" s="48" t="s">
        <v>2752</v>
      </c>
      <c r="M143" s="26" t="s">
        <v>236</v>
      </c>
      <c r="N143" s="35" t="s">
        <v>2322</v>
      </c>
      <c r="O143" s="34" t="s">
        <v>1519</v>
      </c>
    </row>
    <row r="144" spans="1:174" ht="45" customHeight="1">
      <c r="A144" s="88"/>
      <c r="B144" s="27">
        <v>142</v>
      </c>
      <c r="C144" s="71" t="s">
        <v>721</v>
      </c>
      <c r="D144" s="55" t="s">
        <v>2316</v>
      </c>
      <c r="E144" s="41">
        <v>420020</v>
      </c>
      <c r="F144" s="42" t="s">
        <v>2438</v>
      </c>
      <c r="G144" s="65" t="str">
        <f t="shared" si="4"/>
        <v>420020臺中市豐原區和平街47號</v>
      </c>
      <c r="H144" s="43" t="s">
        <v>2657</v>
      </c>
      <c r="I144" s="43" t="s">
        <v>2320</v>
      </c>
      <c r="J144" s="66" t="s">
        <v>2319</v>
      </c>
      <c r="K144" s="44" t="s">
        <v>2318</v>
      </c>
      <c r="L144" s="48" t="s">
        <v>2753</v>
      </c>
      <c r="M144" s="26" t="s">
        <v>236</v>
      </c>
      <c r="N144" s="70" t="s">
        <v>2317</v>
      </c>
      <c r="O144" s="34" t="s">
        <v>1519</v>
      </c>
    </row>
    <row r="145" spans="1:15" s="18" customFormat="1" ht="42.75" customHeight="1">
      <c r="A145" s="88"/>
      <c r="B145" s="27">
        <v>143</v>
      </c>
      <c r="C145" s="71" t="s">
        <v>721</v>
      </c>
      <c r="D145" s="41" t="s">
        <v>430</v>
      </c>
      <c r="E145" s="41">
        <v>420210</v>
      </c>
      <c r="F145" s="42" t="s">
        <v>935</v>
      </c>
      <c r="G145" s="65" t="str">
        <f t="shared" si="4"/>
        <v>420210臺中市豐原區安康路100號</v>
      </c>
      <c r="H145" s="43" t="s">
        <v>2658</v>
      </c>
      <c r="I145" s="43" t="s">
        <v>34</v>
      </c>
      <c r="J145" s="66" t="s">
        <v>1510</v>
      </c>
      <c r="K145" s="44" t="s">
        <v>35</v>
      </c>
      <c r="L145" s="48" t="s">
        <v>1511</v>
      </c>
      <c r="M145" s="33" t="s">
        <v>443</v>
      </c>
      <c r="N145" s="35" t="s">
        <v>1331</v>
      </c>
      <c r="O145" s="52" t="s">
        <v>1267</v>
      </c>
    </row>
    <row r="146" spans="1:15" s="18" customFormat="1" ht="40.5" customHeight="1">
      <c r="A146" s="88"/>
      <c r="B146" s="27">
        <v>144</v>
      </c>
      <c r="C146" s="71" t="s">
        <v>721</v>
      </c>
      <c r="D146" s="41" t="s">
        <v>99</v>
      </c>
      <c r="E146" s="41">
        <v>422002</v>
      </c>
      <c r="F146" s="42" t="s">
        <v>936</v>
      </c>
      <c r="G146" s="65" t="str">
        <f t="shared" si="4"/>
        <v>422002臺中市石岡區石岡街6號</v>
      </c>
      <c r="H146" s="43" t="s">
        <v>2659</v>
      </c>
      <c r="I146" s="43" t="s">
        <v>5</v>
      </c>
      <c r="J146" s="66" t="s">
        <v>1435</v>
      </c>
      <c r="K146" s="44" t="s">
        <v>6</v>
      </c>
      <c r="L146" s="48" t="s">
        <v>1434</v>
      </c>
      <c r="M146" s="33" t="s">
        <v>531</v>
      </c>
      <c r="N146" s="35" t="s">
        <v>875</v>
      </c>
      <c r="O146" s="40" t="s">
        <v>1238</v>
      </c>
    </row>
    <row r="147" spans="1:15" s="18" customFormat="1" ht="30" customHeight="1">
      <c r="A147" s="88"/>
      <c r="B147" s="27">
        <v>145</v>
      </c>
      <c r="C147" s="71" t="s">
        <v>721</v>
      </c>
      <c r="D147" s="41" t="s">
        <v>1161</v>
      </c>
      <c r="E147" s="41">
        <v>423003</v>
      </c>
      <c r="F147" s="42" t="s">
        <v>937</v>
      </c>
      <c r="G147" s="65" t="str">
        <f t="shared" si="4"/>
        <v>423003臺中市東勢區南平里豐勢路297號</v>
      </c>
      <c r="H147" s="43" t="s">
        <v>2660</v>
      </c>
      <c r="I147" s="43" t="s">
        <v>304</v>
      </c>
      <c r="J147" s="66" t="s">
        <v>1716</v>
      </c>
      <c r="K147" s="44" t="s">
        <v>1717</v>
      </c>
      <c r="L147" s="48" t="s">
        <v>994</v>
      </c>
      <c r="M147" s="33" t="s">
        <v>442</v>
      </c>
      <c r="N147" s="35" t="s">
        <v>1718</v>
      </c>
      <c r="O147" s="34" t="s">
        <v>1519</v>
      </c>
    </row>
    <row r="148" spans="1:15" ht="30" customHeight="1">
      <c r="A148" s="88"/>
      <c r="B148" s="27">
        <v>146</v>
      </c>
      <c r="C148" s="71" t="s">
        <v>721</v>
      </c>
      <c r="D148" s="55" t="s">
        <v>2330</v>
      </c>
      <c r="E148" s="41">
        <v>423003</v>
      </c>
      <c r="F148" s="42" t="s">
        <v>2439</v>
      </c>
      <c r="G148" s="65" t="str">
        <f t="shared" si="4"/>
        <v>423003臺中市東勢區豐勢路418號</v>
      </c>
      <c r="H148" s="43" t="s">
        <v>2771</v>
      </c>
      <c r="I148" s="43" t="s">
        <v>2333</v>
      </c>
      <c r="J148" s="66" t="s">
        <v>2770</v>
      </c>
      <c r="K148" s="44" t="s">
        <v>2332</v>
      </c>
      <c r="L148" s="48" t="s">
        <v>2769</v>
      </c>
      <c r="M148" s="26" t="s">
        <v>236</v>
      </c>
      <c r="N148" s="35" t="s">
        <v>2331</v>
      </c>
      <c r="O148" s="34" t="s">
        <v>1519</v>
      </c>
    </row>
    <row r="149" spans="1:15" s="18" customFormat="1" ht="30" customHeight="1">
      <c r="A149" s="88"/>
      <c r="B149" s="27">
        <v>147</v>
      </c>
      <c r="C149" s="71" t="s">
        <v>721</v>
      </c>
      <c r="D149" s="41" t="s">
        <v>1332</v>
      </c>
      <c r="E149" s="41">
        <v>423013</v>
      </c>
      <c r="F149" s="42" t="s">
        <v>1443</v>
      </c>
      <c r="G149" s="65" t="str">
        <f t="shared" si="4"/>
        <v>423013臺中市東勢區豐勢路548號</v>
      </c>
      <c r="H149" s="43" t="s">
        <v>2661</v>
      </c>
      <c r="I149" s="43"/>
      <c r="J149" s="66" t="s">
        <v>1333</v>
      </c>
      <c r="K149" s="44" t="s">
        <v>1334</v>
      </c>
      <c r="L149" s="48" t="s">
        <v>1334</v>
      </c>
      <c r="M149" s="15" t="s">
        <v>445</v>
      </c>
      <c r="N149" s="35" t="s">
        <v>1334</v>
      </c>
      <c r="O149" s="52" t="s">
        <v>1267</v>
      </c>
    </row>
    <row r="150" spans="1:15" s="18" customFormat="1" ht="30" customHeight="1">
      <c r="A150" s="88"/>
      <c r="B150" s="27">
        <v>148</v>
      </c>
      <c r="C150" s="71" t="s">
        <v>721</v>
      </c>
      <c r="D150" s="41" t="s">
        <v>151</v>
      </c>
      <c r="E150" s="41">
        <v>427003</v>
      </c>
      <c r="F150" s="42" t="s">
        <v>938</v>
      </c>
      <c r="G150" s="65" t="str">
        <f t="shared" si="4"/>
        <v>427003臺中市潭子區豐興路一段66號</v>
      </c>
      <c r="H150" s="43" t="s">
        <v>2662</v>
      </c>
      <c r="I150" s="43"/>
      <c r="J150" s="66" t="s">
        <v>1513</v>
      </c>
      <c r="K150" s="44" t="s">
        <v>36</v>
      </c>
      <c r="L150" s="48" t="s">
        <v>1512</v>
      </c>
      <c r="M150" s="33" t="s">
        <v>443</v>
      </c>
      <c r="N150" s="35" t="s">
        <v>1335</v>
      </c>
      <c r="O150" s="52" t="s">
        <v>1267</v>
      </c>
    </row>
    <row r="151" spans="1:15" ht="30" customHeight="1">
      <c r="A151" s="88"/>
      <c r="B151" s="27">
        <v>149</v>
      </c>
      <c r="C151" s="71" t="s">
        <v>721</v>
      </c>
      <c r="D151" s="55" t="s">
        <v>2334</v>
      </c>
      <c r="E151" s="41">
        <v>427015</v>
      </c>
      <c r="F151" s="42" t="s">
        <v>2339</v>
      </c>
      <c r="G151" s="65" t="str">
        <f t="shared" si="4"/>
        <v>427015臺中市潭子區中山路二段391巷5號</v>
      </c>
      <c r="H151" s="43" t="s">
        <v>2663</v>
      </c>
      <c r="I151" s="43" t="s">
        <v>2338</v>
      </c>
      <c r="J151" s="66" t="s">
        <v>2337</v>
      </c>
      <c r="K151" s="44" t="s">
        <v>2336</v>
      </c>
      <c r="L151" s="48" t="s">
        <v>2754</v>
      </c>
      <c r="M151" s="26" t="s">
        <v>236</v>
      </c>
      <c r="N151" s="35" t="s">
        <v>2335</v>
      </c>
      <c r="O151" s="34" t="s">
        <v>1519</v>
      </c>
    </row>
    <row r="152" spans="1:15" s="18" customFormat="1" ht="30" customHeight="1">
      <c r="A152" s="88"/>
      <c r="B152" s="27">
        <v>150</v>
      </c>
      <c r="C152" s="71" t="s">
        <v>721</v>
      </c>
      <c r="D152" s="41" t="s">
        <v>153</v>
      </c>
      <c r="E152" s="41">
        <v>428013</v>
      </c>
      <c r="F152" s="42" t="s">
        <v>939</v>
      </c>
      <c r="G152" s="65" t="str">
        <f t="shared" si="4"/>
        <v>428013臺中市大雅區雅潭路4段80號</v>
      </c>
      <c r="H152" s="43" t="s">
        <v>2664</v>
      </c>
      <c r="I152" s="43" t="s">
        <v>37</v>
      </c>
      <c r="J152" s="66" t="s">
        <v>876</v>
      </c>
      <c r="K152" s="44" t="s">
        <v>477</v>
      </c>
      <c r="L152" s="48" t="s">
        <v>208</v>
      </c>
      <c r="M152" s="33" t="s">
        <v>442</v>
      </c>
      <c r="N152" s="35" t="s">
        <v>877</v>
      </c>
      <c r="O152" s="40" t="s">
        <v>1238</v>
      </c>
    </row>
    <row r="153" spans="1:15" s="18" customFormat="1" ht="30" customHeight="1">
      <c r="A153" s="88"/>
      <c r="B153" s="27">
        <v>151</v>
      </c>
      <c r="C153" s="71" t="s">
        <v>721</v>
      </c>
      <c r="D153" s="41" t="s">
        <v>1126</v>
      </c>
      <c r="E153" s="41">
        <v>428007</v>
      </c>
      <c r="F153" s="42" t="s">
        <v>940</v>
      </c>
      <c r="G153" s="65" t="str">
        <f t="shared" si="4"/>
        <v>428007臺中市大雅區民興街57號</v>
      </c>
      <c r="H153" s="43" t="s">
        <v>2665</v>
      </c>
      <c r="I153" s="43" t="s">
        <v>671</v>
      </c>
      <c r="J153" s="66" t="s">
        <v>981</v>
      </c>
      <c r="K153" s="44" t="s">
        <v>672</v>
      </c>
      <c r="L153" s="48" t="s">
        <v>724</v>
      </c>
      <c r="M153" s="15" t="s">
        <v>116</v>
      </c>
      <c r="N153" s="18" t="s">
        <v>1336</v>
      </c>
      <c r="O153" s="52" t="s">
        <v>1267</v>
      </c>
    </row>
    <row r="154" spans="1:15" s="18" customFormat="1" ht="30" customHeight="1">
      <c r="A154" s="88"/>
      <c r="B154" s="27">
        <v>152</v>
      </c>
      <c r="C154" s="71" t="s">
        <v>721</v>
      </c>
      <c r="D154" s="41" t="s">
        <v>1337</v>
      </c>
      <c r="E154" s="41">
        <v>42950</v>
      </c>
      <c r="F154" s="42" t="s">
        <v>1444</v>
      </c>
      <c r="G154" s="65" t="str">
        <f t="shared" si="4"/>
        <v>42950臺中市神岡區社南里民生路27號</v>
      </c>
      <c r="H154" s="43" t="s">
        <v>2666</v>
      </c>
      <c r="I154" s="43" t="s">
        <v>1338</v>
      </c>
      <c r="J154" s="66" t="s">
        <v>1339</v>
      </c>
      <c r="K154" s="44" t="s">
        <v>1340</v>
      </c>
      <c r="L154" s="48" t="s">
        <v>1341</v>
      </c>
      <c r="M154" s="15" t="s">
        <v>445</v>
      </c>
      <c r="N154" s="18" t="s">
        <v>1342</v>
      </c>
      <c r="O154" s="52" t="s">
        <v>1267</v>
      </c>
    </row>
    <row r="155" spans="1:15" s="18" customFormat="1" ht="30" customHeight="1">
      <c r="A155" s="88"/>
      <c r="B155" s="27">
        <v>153</v>
      </c>
      <c r="C155" s="71" t="s">
        <v>721</v>
      </c>
      <c r="D155" s="41" t="s">
        <v>374</v>
      </c>
      <c r="E155" s="41">
        <v>433401</v>
      </c>
      <c r="F155" s="42" t="s">
        <v>941</v>
      </c>
      <c r="G155" s="65" t="str">
        <f t="shared" si="4"/>
        <v>433401臺中市沙鹿區沙田路117號</v>
      </c>
      <c r="H155" s="43" t="s">
        <v>2667</v>
      </c>
      <c r="I155" s="43" t="s">
        <v>428</v>
      </c>
      <c r="J155" s="66" t="s">
        <v>1719</v>
      </c>
      <c r="K155" s="44" t="s">
        <v>1720</v>
      </c>
      <c r="L155" s="48" t="s">
        <v>154</v>
      </c>
      <c r="M155" s="33" t="s">
        <v>443</v>
      </c>
      <c r="N155" s="35" t="s">
        <v>1721</v>
      </c>
      <c r="O155" s="34" t="s">
        <v>1519</v>
      </c>
    </row>
    <row r="156" spans="1:15" ht="30" customHeight="1">
      <c r="A156" s="88"/>
      <c r="B156" s="27">
        <v>154</v>
      </c>
      <c r="C156" s="71" t="s">
        <v>721</v>
      </c>
      <c r="D156" s="55" t="s">
        <v>2345</v>
      </c>
      <c r="E156" s="41">
        <v>435051</v>
      </c>
      <c r="F156" s="42" t="s">
        <v>2440</v>
      </c>
      <c r="G156" s="65" t="str">
        <f t="shared" si="4"/>
        <v>435051臺中市梧棲區中和街81號</v>
      </c>
      <c r="H156" s="43" t="s">
        <v>2668</v>
      </c>
      <c r="I156" s="43" t="s">
        <v>2346</v>
      </c>
      <c r="J156" s="66" t="s">
        <v>2347</v>
      </c>
      <c r="K156" s="44" t="s">
        <v>2348</v>
      </c>
      <c r="L156" s="48" t="s">
        <v>2755</v>
      </c>
      <c r="M156" s="26" t="s">
        <v>236</v>
      </c>
      <c r="N156" s="35" t="s">
        <v>2349</v>
      </c>
      <c r="O156" s="34" t="s">
        <v>1519</v>
      </c>
    </row>
    <row r="157" spans="1:15" s="18" customFormat="1" ht="30" customHeight="1">
      <c r="A157" s="88"/>
      <c r="B157" s="27">
        <v>155</v>
      </c>
      <c r="C157" s="71" t="s">
        <v>721</v>
      </c>
      <c r="D157" s="41" t="s">
        <v>375</v>
      </c>
      <c r="E157" s="41">
        <v>435403</v>
      </c>
      <c r="F157" s="42" t="s">
        <v>942</v>
      </c>
      <c r="G157" s="65" t="str">
        <f t="shared" si="4"/>
        <v>435403臺中市梧棲區臺灣大道8段699號</v>
      </c>
      <c r="H157" s="43" t="s">
        <v>2669</v>
      </c>
      <c r="I157" s="43" t="s">
        <v>1722</v>
      </c>
      <c r="J157" s="66" t="s">
        <v>188</v>
      </c>
      <c r="K157" s="44" t="s">
        <v>1723</v>
      </c>
      <c r="L157" s="48" t="s">
        <v>155</v>
      </c>
      <c r="M157" s="33" t="s">
        <v>443</v>
      </c>
      <c r="N157" s="35" t="s">
        <v>1724</v>
      </c>
      <c r="O157" s="34" t="s">
        <v>1519</v>
      </c>
    </row>
    <row r="158" spans="1:15" s="18" customFormat="1" ht="38.25">
      <c r="A158" s="88"/>
      <c r="B158" s="27">
        <v>156</v>
      </c>
      <c r="C158" s="71" t="s">
        <v>721</v>
      </c>
      <c r="D158" s="41" t="s">
        <v>569</v>
      </c>
      <c r="E158" s="41">
        <v>437003</v>
      </c>
      <c r="F158" s="42" t="s">
        <v>943</v>
      </c>
      <c r="G158" s="65" t="str">
        <f t="shared" si="4"/>
        <v>437003臺中市大甲區中山路一段1035號1樓</v>
      </c>
      <c r="H158" s="43" t="s">
        <v>2670</v>
      </c>
      <c r="I158" s="43" t="s">
        <v>570</v>
      </c>
      <c r="J158" s="66" t="s">
        <v>1013</v>
      </c>
      <c r="K158" s="44" t="s">
        <v>571</v>
      </c>
      <c r="L158" s="48" t="s">
        <v>2756</v>
      </c>
      <c r="M158" s="33" t="s">
        <v>445</v>
      </c>
      <c r="N158" s="35" t="s">
        <v>571</v>
      </c>
      <c r="O158" s="47" t="s">
        <v>2807</v>
      </c>
    </row>
    <row r="159" spans="1:15" s="18" customFormat="1" ht="30" customHeight="1">
      <c r="A159" s="88"/>
      <c r="B159" s="27">
        <v>157</v>
      </c>
      <c r="C159" s="71" t="s">
        <v>721</v>
      </c>
      <c r="D159" s="41" t="s">
        <v>156</v>
      </c>
      <c r="E159" s="41">
        <v>437007</v>
      </c>
      <c r="F159" s="42" t="s">
        <v>944</v>
      </c>
      <c r="G159" s="65" t="str">
        <f t="shared" si="4"/>
        <v>437007臺中市大甲區平安里八德街2號</v>
      </c>
      <c r="H159" s="43" t="s">
        <v>2671</v>
      </c>
      <c r="I159" s="43" t="s">
        <v>38</v>
      </c>
      <c r="J159" s="66" t="s">
        <v>39</v>
      </c>
      <c r="K159" s="44" t="s">
        <v>878</v>
      </c>
      <c r="L159" s="48" t="s">
        <v>40</v>
      </c>
      <c r="M159" s="33" t="s">
        <v>443</v>
      </c>
      <c r="N159" s="35" t="s">
        <v>879</v>
      </c>
      <c r="O159" s="40" t="s">
        <v>1238</v>
      </c>
    </row>
    <row r="160" spans="1:15" s="18" customFormat="1" ht="30" customHeight="1">
      <c r="A160" s="89"/>
      <c r="B160" s="27">
        <v>158</v>
      </c>
      <c r="C160" s="71" t="s">
        <v>721</v>
      </c>
      <c r="D160" s="41" t="s">
        <v>377</v>
      </c>
      <c r="E160" s="41">
        <v>437021</v>
      </c>
      <c r="F160" s="42" t="s">
        <v>945</v>
      </c>
      <c r="G160" s="65" t="str">
        <f t="shared" si="4"/>
        <v>437021臺中市大甲區經國路321號</v>
      </c>
      <c r="H160" s="43" t="s">
        <v>2672</v>
      </c>
      <c r="I160" s="43" t="s">
        <v>427</v>
      </c>
      <c r="J160" s="66" t="s">
        <v>1725</v>
      </c>
      <c r="K160" s="44" t="s">
        <v>1726</v>
      </c>
      <c r="L160" s="48" t="s">
        <v>152</v>
      </c>
      <c r="M160" s="33" t="s">
        <v>443</v>
      </c>
      <c r="N160" s="35" t="s">
        <v>1727</v>
      </c>
      <c r="O160" s="34" t="s">
        <v>1519</v>
      </c>
    </row>
    <row r="161" spans="1:174" s="18" customFormat="1" ht="30" customHeight="1">
      <c r="A161" s="84" t="s">
        <v>2686</v>
      </c>
      <c r="B161" s="27">
        <v>159</v>
      </c>
      <c r="C161" s="76" t="s">
        <v>217</v>
      </c>
      <c r="D161" s="28" t="s">
        <v>1343</v>
      </c>
      <c r="E161" s="28">
        <v>500005</v>
      </c>
      <c r="F161" s="50" t="s">
        <v>1344</v>
      </c>
      <c r="G161" s="28" t="str">
        <f t="shared" si="4"/>
        <v>500005彰化縣彰化市民生路341號</v>
      </c>
      <c r="H161" s="51" t="s">
        <v>1345</v>
      </c>
      <c r="I161" s="30"/>
      <c r="J161" s="29" t="s">
        <v>1346</v>
      </c>
      <c r="K161" s="31" t="s">
        <v>1347</v>
      </c>
      <c r="L161" s="31" t="s">
        <v>1348</v>
      </c>
      <c r="M161" s="33" t="s">
        <v>116</v>
      </c>
      <c r="N161" s="35" t="s">
        <v>1347</v>
      </c>
      <c r="O161" s="52" t="s">
        <v>1267</v>
      </c>
    </row>
    <row r="162" spans="1:174" ht="30" customHeight="1">
      <c r="A162" s="85"/>
      <c r="B162" s="27">
        <v>160</v>
      </c>
      <c r="C162" s="76" t="s">
        <v>217</v>
      </c>
      <c r="D162" s="63" t="s">
        <v>2674</v>
      </c>
      <c r="E162" s="28">
        <v>500018</v>
      </c>
      <c r="F162" s="50" t="s">
        <v>2675</v>
      </c>
      <c r="G162" s="28" t="str">
        <f t="shared" si="4"/>
        <v>500018彰化縣彰化市中山路一段366號</v>
      </c>
      <c r="H162" s="51" t="s">
        <v>2676</v>
      </c>
      <c r="I162" s="30" t="s">
        <v>2351</v>
      </c>
      <c r="J162" s="29" t="s">
        <v>2677</v>
      </c>
      <c r="K162" s="31" t="s">
        <v>2678</v>
      </c>
      <c r="L162" s="31" t="s">
        <v>2679</v>
      </c>
      <c r="M162" s="33" t="s">
        <v>442</v>
      </c>
      <c r="N162" s="35" t="s">
        <v>2350</v>
      </c>
      <c r="O162" s="34" t="s">
        <v>1519</v>
      </c>
    </row>
    <row r="163" spans="1:174" s="18" customFormat="1" ht="30" customHeight="1">
      <c r="A163" s="85"/>
      <c r="B163" s="27">
        <v>161</v>
      </c>
      <c r="C163" s="76" t="s">
        <v>217</v>
      </c>
      <c r="D163" s="28" t="s">
        <v>1162</v>
      </c>
      <c r="E163" s="28">
        <v>500209</v>
      </c>
      <c r="F163" s="50" t="s">
        <v>1728</v>
      </c>
      <c r="G163" s="28" t="str">
        <f t="shared" si="4"/>
        <v>500209彰化縣彰化市南校街135號</v>
      </c>
      <c r="H163" s="30" t="s">
        <v>274</v>
      </c>
      <c r="I163" s="30"/>
      <c r="J163" s="29" t="s">
        <v>1729</v>
      </c>
      <c r="K163" s="31" t="s">
        <v>1730</v>
      </c>
      <c r="L163" s="31" t="s">
        <v>1731</v>
      </c>
      <c r="M163" s="33" t="s">
        <v>444</v>
      </c>
      <c r="N163" s="35" t="s">
        <v>1732</v>
      </c>
      <c r="O163" s="34" t="s">
        <v>1519</v>
      </c>
    </row>
    <row r="164" spans="1:174" s="18" customFormat="1" ht="30" customHeight="1">
      <c r="A164" s="85"/>
      <c r="B164" s="27">
        <v>162</v>
      </c>
      <c r="C164" s="76" t="s">
        <v>217</v>
      </c>
      <c r="D164" s="28" t="s">
        <v>1163</v>
      </c>
      <c r="E164" s="28">
        <v>500009</v>
      </c>
      <c r="F164" s="50" t="s">
        <v>1733</v>
      </c>
      <c r="G164" s="28" t="str">
        <f t="shared" si="4"/>
        <v>500009彰化縣彰化市中山路一段542號</v>
      </c>
      <c r="H164" s="30" t="s">
        <v>1734</v>
      </c>
      <c r="I164" s="30" t="s">
        <v>1735</v>
      </c>
      <c r="J164" s="29" t="s">
        <v>305</v>
      </c>
      <c r="K164" s="27" t="s">
        <v>1736</v>
      </c>
      <c r="L164" s="31" t="s">
        <v>1737</v>
      </c>
      <c r="M164" s="33" t="s">
        <v>443</v>
      </c>
      <c r="N164" s="35" t="s">
        <v>1738</v>
      </c>
      <c r="O164" s="34" t="s">
        <v>1519</v>
      </c>
    </row>
    <row r="165" spans="1:174" s="22" customFormat="1" ht="30" customHeight="1">
      <c r="A165" s="85"/>
      <c r="B165" s="27">
        <v>163</v>
      </c>
      <c r="C165" s="76" t="s">
        <v>217</v>
      </c>
      <c r="D165" s="28" t="s">
        <v>1164</v>
      </c>
      <c r="E165" s="28">
        <v>500019</v>
      </c>
      <c r="F165" s="50" t="s">
        <v>1739</v>
      </c>
      <c r="G165" s="28" t="str">
        <f t="shared" si="4"/>
        <v>500019彰化縣彰化市辭修路82號</v>
      </c>
      <c r="H165" s="30" t="s">
        <v>306</v>
      </c>
      <c r="I165" s="30"/>
      <c r="J165" s="81" t="s">
        <v>1740</v>
      </c>
      <c r="K165" s="31" t="s">
        <v>307</v>
      </c>
      <c r="L165" s="31" t="s">
        <v>307</v>
      </c>
      <c r="M165" s="33" t="s">
        <v>445</v>
      </c>
      <c r="N165" s="35" t="s">
        <v>1741</v>
      </c>
      <c r="O165" s="34" t="s">
        <v>1519</v>
      </c>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c r="DZ165" s="1"/>
      <c r="EA165" s="1"/>
      <c r="EB165" s="1"/>
      <c r="EC165" s="1"/>
      <c r="ED165" s="1"/>
      <c r="EE165" s="1"/>
      <c r="EF165" s="1"/>
      <c r="EG165" s="1"/>
      <c r="EH165" s="1"/>
      <c r="EI165" s="1"/>
      <c r="EJ165" s="1"/>
      <c r="EK165" s="1"/>
      <c r="EL165" s="1"/>
      <c r="EM165" s="1"/>
      <c r="EN165" s="1"/>
      <c r="EO165" s="1"/>
      <c r="EP165" s="1"/>
      <c r="EQ165" s="1"/>
      <c r="ER165" s="1"/>
      <c r="ES165" s="1"/>
      <c r="ET165" s="1"/>
      <c r="EU165" s="1"/>
      <c r="EV165" s="1"/>
      <c r="EW165" s="1"/>
      <c r="EX165" s="1"/>
      <c r="EY165" s="1"/>
      <c r="EZ165" s="1"/>
      <c r="FA165" s="1"/>
      <c r="FB165" s="1"/>
      <c r="FC165" s="1"/>
      <c r="FD165" s="1"/>
      <c r="FE165" s="1"/>
      <c r="FF165" s="1"/>
      <c r="FG165" s="1"/>
      <c r="FH165" s="1"/>
      <c r="FI165" s="1"/>
      <c r="FJ165" s="1"/>
      <c r="FK165" s="1"/>
      <c r="FL165" s="1"/>
      <c r="FM165" s="1"/>
      <c r="FN165" s="1"/>
      <c r="FO165" s="1"/>
      <c r="FP165" s="1"/>
      <c r="FQ165" s="1"/>
      <c r="FR165" s="1"/>
    </row>
    <row r="166" spans="1:174" s="11" customFormat="1" ht="30" customHeight="1">
      <c r="A166" s="85"/>
      <c r="B166" s="27">
        <v>164</v>
      </c>
      <c r="C166" s="76" t="s">
        <v>217</v>
      </c>
      <c r="D166" s="28" t="s">
        <v>1165</v>
      </c>
      <c r="E166" s="28">
        <v>500047</v>
      </c>
      <c r="F166" s="28" t="s">
        <v>1742</v>
      </c>
      <c r="G166" s="28" t="str">
        <f t="shared" si="4"/>
        <v>500047彰化縣彰化市香山里彰南路二段346巷31弄26號</v>
      </c>
      <c r="H166" s="29" t="s">
        <v>1743</v>
      </c>
      <c r="I166" s="29" t="s">
        <v>1744</v>
      </c>
      <c r="J166" s="29" t="s">
        <v>1745</v>
      </c>
      <c r="K166" s="31" t="s">
        <v>1746</v>
      </c>
      <c r="L166" s="31" t="s">
        <v>1747</v>
      </c>
      <c r="M166" s="33" t="s">
        <v>1154</v>
      </c>
      <c r="N166" s="35" t="s">
        <v>1746</v>
      </c>
      <c r="O166" s="34" t="s">
        <v>1519</v>
      </c>
    </row>
    <row r="167" spans="1:174" s="11" customFormat="1" ht="30" customHeight="1">
      <c r="A167" s="85"/>
      <c r="B167" s="27">
        <v>165</v>
      </c>
      <c r="C167" s="76" t="s">
        <v>217</v>
      </c>
      <c r="D167" s="28" t="s">
        <v>782</v>
      </c>
      <c r="E167" s="28">
        <v>500047</v>
      </c>
      <c r="F167" s="28" t="s">
        <v>783</v>
      </c>
      <c r="G167" s="28" t="str">
        <f t="shared" si="4"/>
        <v>500047彰化縣彰化市彰南路二段179號</v>
      </c>
      <c r="H167" s="29" t="s">
        <v>784</v>
      </c>
      <c r="I167" s="29" t="s">
        <v>784</v>
      </c>
      <c r="J167" s="29" t="s">
        <v>785</v>
      </c>
      <c r="K167" s="31" t="s">
        <v>786</v>
      </c>
      <c r="L167" s="31" t="s">
        <v>787</v>
      </c>
      <c r="M167" s="33" t="s">
        <v>445</v>
      </c>
      <c r="N167" s="35" t="s">
        <v>788</v>
      </c>
      <c r="O167" s="40" t="s">
        <v>1238</v>
      </c>
    </row>
    <row r="168" spans="1:174" s="11" customFormat="1" ht="30" customHeight="1">
      <c r="A168" s="85"/>
      <c r="B168" s="27">
        <v>166</v>
      </c>
      <c r="C168" s="76" t="s">
        <v>217</v>
      </c>
      <c r="D168" s="28" t="s">
        <v>1127</v>
      </c>
      <c r="E168" s="28">
        <v>500054</v>
      </c>
      <c r="F168" s="28" t="s">
        <v>527</v>
      </c>
      <c r="G168" s="28" t="str">
        <f t="shared" si="4"/>
        <v>500054彰化縣彰化市華北里旭光路166號</v>
      </c>
      <c r="H168" s="29" t="s">
        <v>41</v>
      </c>
      <c r="I168" s="29" t="s">
        <v>189</v>
      </c>
      <c r="J168" s="29" t="s">
        <v>725</v>
      </c>
      <c r="K168" s="31" t="s">
        <v>42</v>
      </c>
      <c r="L168" s="31" t="s">
        <v>726</v>
      </c>
      <c r="M168" s="33" t="s">
        <v>531</v>
      </c>
      <c r="N168" s="35" t="s">
        <v>42</v>
      </c>
      <c r="O168" s="40" t="s">
        <v>1238</v>
      </c>
    </row>
    <row r="169" spans="1:174" s="11" customFormat="1" ht="30" customHeight="1">
      <c r="A169" s="85"/>
      <c r="B169" s="27">
        <v>167</v>
      </c>
      <c r="C169" s="76" t="s">
        <v>217</v>
      </c>
      <c r="D169" s="28" t="s">
        <v>1166</v>
      </c>
      <c r="E169" s="28">
        <v>502001</v>
      </c>
      <c r="F169" s="28" t="s">
        <v>1748</v>
      </c>
      <c r="G169" s="28" t="str">
        <f t="shared" si="4"/>
        <v>502001彰化縣芬園鄉社口村公園一街11號</v>
      </c>
      <c r="H169" s="29" t="s">
        <v>1749</v>
      </c>
      <c r="I169" s="29" t="s">
        <v>1750</v>
      </c>
      <c r="J169" s="80" t="s">
        <v>1751</v>
      </c>
      <c r="K169" s="31" t="s">
        <v>1752</v>
      </c>
      <c r="L169" s="31" t="s">
        <v>1753</v>
      </c>
      <c r="M169" s="33" t="s">
        <v>1154</v>
      </c>
      <c r="N169" s="35" t="s">
        <v>1752</v>
      </c>
      <c r="O169" s="34" t="s">
        <v>1519</v>
      </c>
    </row>
    <row r="170" spans="1:174" s="22" customFormat="1" ht="30" customHeight="1">
      <c r="A170" s="85"/>
      <c r="B170" s="27">
        <v>168</v>
      </c>
      <c r="C170" s="76" t="s">
        <v>217</v>
      </c>
      <c r="D170" s="61" t="s">
        <v>328</v>
      </c>
      <c r="E170" s="28">
        <v>503008</v>
      </c>
      <c r="F170" s="57" t="s">
        <v>392</v>
      </c>
      <c r="G170" s="28" t="str">
        <f t="shared" si="4"/>
        <v>503008彰化縣花壇鄉長沙村中正路11號</v>
      </c>
      <c r="H170" s="30" t="s">
        <v>1349</v>
      </c>
      <c r="I170" s="30" t="s">
        <v>329</v>
      </c>
      <c r="J170" s="29" t="s">
        <v>572</v>
      </c>
      <c r="K170" s="31" t="s">
        <v>1350</v>
      </c>
      <c r="L170" s="31" t="s">
        <v>524</v>
      </c>
      <c r="M170" s="33" t="s">
        <v>531</v>
      </c>
      <c r="N170" s="35" t="s">
        <v>1350</v>
      </c>
      <c r="O170" s="52" t="s">
        <v>1267</v>
      </c>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row>
    <row r="171" spans="1:174" s="11" customFormat="1" ht="30" customHeight="1">
      <c r="A171" s="85"/>
      <c r="B171" s="27">
        <v>169</v>
      </c>
      <c r="C171" s="76" t="s">
        <v>217</v>
      </c>
      <c r="D171" s="28" t="s">
        <v>1167</v>
      </c>
      <c r="E171" s="28">
        <v>504008</v>
      </c>
      <c r="F171" s="49" t="s">
        <v>1754</v>
      </c>
      <c r="G171" s="28" t="str">
        <f t="shared" ref="G171:G209" si="5">E171&amp;F171</f>
        <v>504008彰化縣秀水鄉安東村中山路288號</v>
      </c>
      <c r="H171" s="29" t="s">
        <v>1755</v>
      </c>
      <c r="I171" s="29" t="s">
        <v>1756</v>
      </c>
      <c r="J171" s="29" t="s">
        <v>1757</v>
      </c>
      <c r="K171" s="31" t="s">
        <v>1758</v>
      </c>
      <c r="L171" s="31" t="s">
        <v>1759</v>
      </c>
      <c r="M171" s="33" t="s">
        <v>1154</v>
      </c>
      <c r="N171" s="35" t="s">
        <v>1758</v>
      </c>
      <c r="O171" s="34" t="s">
        <v>1519</v>
      </c>
    </row>
    <row r="172" spans="1:174" s="22" customFormat="1" ht="30" customHeight="1">
      <c r="A172" s="85"/>
      <c r="B172" s="27">
        <v>170</v>
      </c>
      <c r="C172" s="76" t="s">
        <v>217</v>
      </c>
      <c r="D172" s="28" t="s">
        <v>1168</v>
      </c>
      <c r="E172" s="28">
        <v>505002</v>
      </c>
      <c r="F172" s="28" t="s">
        <v>1760</v>
      </c>
      <c r="G172" s="28" t="str">
        <f t="shared" si="5"/>
        <v>505002彰化縣鹿港鎮中正路480號</v>
      </c>
      <c r="H172" s="29" t="s">
        <v>1761</v>
      </c>
      <c r="I172" s="29" t="s">
        <v>181</v>
      </c>
      <c r="J172" s="29" t="s">
        <v>1762</v>
      </c>
      <c r="K172" s="31" t="s">
        <v>1763</v>
      </c>
      <c r="L172" s="27" t="s">
        <v>1764</v>
      </c>
      <c r="M172" s="33" t="s">
        <v>442</v>
      </c>
      <c r="N172" s="35" t="s">
        <v>1765</v>
      </c>
      <c r="O172" s="34" t="s">
        <v>1519</v>
      </c>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row>
    <row r="173" spans="1:174" s="18" customFormat="1" ht="30" customHeight="1">
      <c r="A173" s="85"/>
      <c r="B173" s="27">
        <v>171</v>
      </c>
      <c r="C173" s="76" t="s">
        <v>217</v>
      </c>
      <c r="D173" s="28" t="s">
        <v>1169</v>
      </c>
      <c r="E173" s="28">
        <v>505029</v>
      </c>
      <c r="F173" s="28" t="s">
        <v>1766</v>
      </c>
      <c r="G173" s="28" t="str">
        <f t="shared" si="5"/>
        <v>505029彰化縣鹿港鎮鹿工路6號 3F糖尿病衛教室 林佳蘭</v>
      </c>
      <c r="H173" s="29" t="s">
        <v>1767</v>
      </c>
      <c r="I173" s="29" t="s">
        <v>1768</v>
      </c>
      <c r="J173" s="29" t="s">
        <v>1769</v>
      </c>
      <c r="K173" s="31" t="s">
        <v>1770</v>
      </c>
      <c r="L173" s="31" t="s">
        <v>2805</v>
      </c>
      <c r="M173" s="33" t="s">
        <v>443</v>
      </c>
      <c r="N173" s="35" t="s">
        <v>1771</v>
      </c>
      <c r="O173" s="34" t="s">
        <v>1519</v>
      </c>
    </row>
    <row r="174" spans="1:174" ht="30" customHeight="1">
      <c r="A174" s="85"/>
      <c r="B174" s="27">
        <v>172</v>
      </c>
      <c r="C174" s="76" t="s">
        <v>217</v>
      </c>
      <c r="D174" s="28" t="s">
        <v>1170</v>
      </c>
      <c r="E174" s="28">
        <v>505006</v>
      </c>
      <c r="F174" s="50" t="s">
        <v>1772</v>
      </c>
      <c r="G174" s="28" t="str">
        <f t="shared" si="5"/>
        <v>505006彰化縣鹿港鎮復興路425號</v>
      </c>
      <c r="H174" s="30" t="s">
        <v>1773</v>
      </c>
      <c r="I174" s="30" t="s">
        <v>1774</v>
      </c>
      <c r="J174" s="29" t="s">
        <v>1775</v>
      </c>
      <c r="K174" s="31" t="s">
        <v>1776</v>
      </c>
      <c r="L174" s="31" t="s">
        <v>1777</v>
      </c>
      <c r="M174" s="33" t="s">
        <v>1154</v>
      </c>
      <c r="N174" s="35" t="s">
        <v>1778</v>
      </c>
      <c r="O174" s="34" t="s">
        <v>1519</v>
      </c>
    </row>
    <row r="175" spans="1:174" s="18" customFormat="1" ht="30" customHeight="1">
      <c r="A175" s="85"/>
      <c r="B175" s="27">
        <v>173</v>
      </c>
      <c r="C175" s="76" t="s">
        <v>217</v>
      </c>
      <c r="D175" s="28" t="s">
        <v>1128</v>
      </c>
      <c r="E175" s="28">
        <v>505031</v>
      </c>
      <c r="F175" s="28" t="s">
        <v>393</v>
      </c>
      <c r="G175" s="28" t="str">
        <f t="shared" si="5"/>
        <v>505031彰化縣鹿港鎮海浴路11-1號</v>
      </c>
      <c r="H175" s="29" t="s">
        <v>201</v>
      </c>
      <c r="I175" s="29" t="s">
        <v>26</v>
      </c>
      <c r="J175" s="29" t="s">
        <v>880</v>
      </c>
      <c r="K175" s="31" t="s">
        <v>64</v>
      </c>
      <c r="L175" s="31" t="s">
        <v>1113</v>
      </c>
      <c r="M175" s="33" t="s">
        <v>445</v>
      </c>
      <c r="N175" s="35" t="s">
        <v>573</v>
      </c>
      <c r="O175" s="40" t="s">
        <v>1238</v>
      </c>
    </row>
    <row r="176" spans="1:174" s="18" customFormat="1" ht="30" customHeight="1">
      <c r="A176" s="85"/>
      <c r="B176" s="27">
        <v>174</v>
      </c>
      <c r="C176" s="76" t="s">
        <v>217</v>
      </c>
      <c r="D176" s="28" t="s">
        <v>27</v>
      </c>
      <c r="E176" s="28">
        <v>506014</v>
      </c>
      <c r="F176" s="28" t="s">
        <v>394</v>
      </c>
      <c r="G176" s="28" t="str">
        <f t="shared" si="5"/>
        <v>506014彰化縣福興鄉福興村福興路51巷2號</v>
      </c>
      <c r="H176" s="29" t="s">
        <v>28</v>
      </c>
      <c r="I176" s="29" t="s">
        <v>29</v>
      </c>
      <c r="J176" s="29" t="s">
        <v>1256</v>
      </c>
      <c r="K176" s="31" t="s">
        <v>30</v>
      </c>
      <c r="L176" s="31" t="s">
        <v>1004</v>
      </c>
      <c r="M176" s="33" t="s">
        <v>531</v>
      </c>
      <c r="N176" s="35" t="s">
        <v>30</v>
      </c>
      <c r="O176" s="40" t="s">
        <v>1238</v>
      </c>
    </row>
    <row r="177" spans="1:15" s="11" customFormat="1" ht="30" customHeight="1">
      <c r="A177" s="85"/>
      <c r="B177" s="27">
        <v>175</v>
      </c>
      <c r="C177" s="76" t="s">
        <v>217</v>
      </c>
      <c r="D177" s="28" t="s">
        <v>1171</v>
      </c>
      <c r="E177" s="28">
        <v>507003</v>
      </c>
      <c r="F177" s="28" t="s">
        <v>1779</v>
      </c>
      <c r="G177" s="28" t="str">
        <f t="shared" si="5"/>
        <v>507003彰化縣線西鄉寓埔村和線路957巷2號</v>
      </c>
      <c r="H177" s="29" t="s">
        <v>1780</v>
      </c>
      <c r="I177" s="29" t="s">
        <v>1781</v>
      </c>
      <c r="J177" s="29" t="s">
        <v>1782</v>
      </c>
      <c r="K177" s="31" t="s">
        <v>1783</v>
      </c>
      <c r="L177" s="27" t="s">
        <v>1784</v>
      </c>
      <c r="M177" s="33" t="s">
        <v>1154</v>
      </c>
      <c r="N177" s="35" t="s">
        <v>1783</v>
      </c>
      <c r="O177" s="34" t="s">
        <v>1519</v>
      </c>
    </row>
    <row r="178" spans="1:15" s="11" customFormat="1" ht="30" customHeight="1">
      <c r="A178" s="85"/>
      <c r="B178" s="27">
        <v>176</v>
      </c>
      <c r="C178" s="76" t="s">
        <v>217</v>
      </c>
      <c r="D178" s="28" t="s">
        <v>257</v>
      </c>
      <c r="E178" s="28">
        <v>508020</v>
      </c>
      <c r="F178" s="28" t="s">
        <v>395</v>
      </c>
      <c r="G178" s="28" t="str">
        <f t="shared" si="5"/>
        <v>508020彰化縣和美鎮道周路439號</v>
      </c>
      <c r="H178" s="29" t="s">
        <v>258</v>
      </c>
      <c r="I178" s="29" t="s">
        <v>259</v>
      </c>
      <c r="J178" s="29" t="s">
        <v>574</v>
      </c>
      <c r="K178" s="31" t="s">
        <v>145</v>
      </c>
      <c r="L178" s="31" t="s">
        <v>525</v>
      </c>
      <c r="M178" s="33" t="s">
        <v>445</v>
      </c>
      <c r="N178" s="35" t="s">
        <v>145</v>
      </c>
      <c r="O178" s="40" t="s">
        <v>1238</v>
      </c>
    </row>
    <row r="179" spans="1:15" s="11" customFormat="1" ht="30" customHeight="1">
      <c r="A179" s="85"/>
      <c r="B179" s="27">
        <v>177</v>
      </c>
      <c r="C179" s="76" t="s">
        <v>217</v>
      </c>
      <c r="D179" s="28" t="s">
        <v>260</v>
      </c>
      <c r="E179" s="28">
        <v>508020</v>
      </c>
      <c r="F179" s="28" t="s">
        <v>396</v>
      </c>
      <c r="G179" s="28" t="str">
        <f t="shared" si="5"/>
        <v>508020彰化縣和美鎮道周路720號</v>
      </c>
      <c r="H179" s="29" t="s">
        <v>261</v>
      </c>
      <c r="I179" s="29" t="s">
        <v>1215</v>
      </c>
      <c r="J179" s="29" t="s">
        <v>454</v>
      </c>
      <c r="K179" s="31" t="s">
        <v>262</v>
      </c>
      <c r="L179" s="31" t="s">
        <v>263</v>
      </c>
      <c r="M179" s="33" t="s">
        <v>445</v>
      </c>
      <c r="N179" s="35" t="s">
        <v>262</v>
      </c>
      <c r="O179" s="40" t="s">
        <v>1238</v>
      </c>
    </row>
    <row r="180" spans="1:15" s="11" customFormat="1" ht="30" customHeight="1">
      <c r="A180" s="85"/>
      <c r="B180" s="27">
        <v>178</v>
      </c>
      <c r="C180" s="76" t="s">
        <v>217</v>
      </c>
      <c r="D180" s="28" t="s">
        <v>381</v>
      </c>
      <c r="E180" s="28">
        <v>508015</v>
      </c>
      <c r="F180" s="57" t="s">
        <v>397</v>
      </c>
      <c r="G180" s="28" t="str">
        <f t="shared" si="5"/>
        <v>508015彰化縣和美鎮糖友里糖友一街90號</v>
      </c>
      <c r="H180" s="51" t="s">
        <v>295</v>
      </c>
      <c r="I180" s="51" t="s">
        <v>382</v>
      </c>
      <c r="J180" s="29" t="s">
        <v>296</v>
      </c>
      <c r="K180" s="31" t="s">
        <v>297</v>
      </c>
      <c r="L180" s="31" t="s">
        <v>1351</v>
      </c>
      <c r="M180" s="33" t="s">
        <v>116</v>
      </c>
      <c r="N180" s="35" t="s">
        <v>575</v>
      </c>
      <c r="O180" s="52" t="s">
        <v>1267</v>
      </c>
    </row>
    <row r="181" spans="1:15" s="18" customFormat="1" ht="30" customHeight="1">
      <c r="A181" s="85"/>
      <c r="B181" s="27">
        <v>179</v>
      </c>
      <c r="C181" s="76" t="s">
        <v>217</v>
      </c>
      <c r="D181" s="61" t="s">
        <v>146</v>
      </c>
      <c r="E181" s="28">
        <v>508018</v>
      </c>
      <c r="F181" s="57" t="s">
        <v>398</v>
      </c>
      <c r="G181" s="28" t="str">
        <f t="shared" si="5"/>
        <v>508018彰化縣和美鎮彰美路5段319號</v>
      </c>
      <c r="H181" s="51" t="s">
        <v>1352</v>
      </c>
      <c r="I181" s="30" t="s">
        <v>147</v>
      </c>
      <c r="J181" s="29" t="s">
        <v>1353</v>
      </c>
      <c r="K181" s="31" t="s">
        <v>1354</v>
      </c>
      <c r="L181" s="31" t="s">
        <v>353</v>
      </c>
      <c r="M181" s="33" t="s">
        <v>531</v>
      </c>
      <c r="N181" s="35" t="s">
        <v>1354</v>
      </c>
      <c r="O181" s="52" t="s">
        <v>1267</v>
      </c>
    </row>
    <row r="182" spans="1:15" s="18" customFormat="1" ht="30" customHeight="1">
      <c r="A182" s="85"/>
      <c r="B182" s="27">
        <v>180</v>
      </c>
      <c r="C182" s="76" t="s">
        <v>217</v>
      </c>
      <c r="D182" s="61" t="s">
        <v>376</v>
      </c>
      <c r="E182" s="28">
        <v>509003</v>
      </c>
      <c r="F182" s="57" t="s">
        <v>399</v>
      </c>
      <c r="G182" s="28" t="str">
        <f t="shared" si="5"/>
        <v>509003彰化縣伸港鄉大同村中興路二段197號</v>
      </c>
      <c r="H182" s="30" t="s">
        <v>1355</v>
      </c>
      <c r="I182" s="30" t="s">
        <v>225</v>
      </c>
      <c r="J182" s="29" t="s">
        <v>1257</v>
      </c>
      <c r="K182" s="31" t="s">
        <v>1258</v>
      </c>
      <c r="L182" s="31" t="s">
        <v>1259</v>
      </c>
      <c r="M182" s="33" t="s">
        <v>531</v>
      </c>
      <c r="N182" s="35" t="s">
        <v>1258</v>
      </c>
      <c r="O182" s="52" t="s">
        <v>1267</v>
      </c>
    </row>
    <row r="183" spans="1:15" s="18" customFormat="1" ht="30" customHeight="1">
      <c r="A183" s="85"/>
      <c r="B183" s="27">
        <v>181</v>
      </c>
      <c r="C183" s="76" t="s">
        <v>217</v>
      </c>
      <c r="D183" s="5" t="s">
        <v>673</v>
      </c>
      <c r="E183" s="28">
        <v>510005</v>
      </c>
      <c r="F183" s="8" t="s">
        <v>1356</v>
      </c>
      <c r="G183" s="28" t="str">
        <f t="shared" si="5"/>
        <v>510005彰化縣員林市中正路201號</v>
      </c>
      <c r="H183" s="9" t="s">
        <v>674</v>
      </c>
      <c r="I183" s="9" t="s">
        <v>675</v>
      </c>
      <c r="J183" s="29" t="s">
        <v>1014</v>
      </c>
      <c r="K183" s="4" t="s">
        <v>451</v>
      </c>
      <c r="L183" s="4" t="s">
        <v>676</v>
      </c>
      <c r="M183" s="15" t="s">
        <v>442</v>
      </c>
      <c r="N183" s="18" t="s">
        <v>1357</v>
      </c>
      <c r="O183" s="52" t="s">
        <v>1267</v>
      </c>
    </row>
    <row r="184" spans="1:15" ht="30" customHeight="1">
      <c r="A184" s="85"/>
      <c r="B184" s="27">
        <v>182</v>
      </c>
      <c r="C184" s="76" t="s">
        <v>217</v>
      </c>
      <c r="D184" s="63" t="s">
        <v>1785</v>
      </c>
      <c r="E184" s="28">
        <v>510007</v>
      </c>
      <c r="F184" s="50" t="s">
        <v>1786</v>
      </c>
      <c r="G184" s="28" t="str">
        <f t="shared" si="5"/>
        <v>510007彰化縣員林市莒光路359號</v>
      </c>
      <c r="H184" s="30" t="s">
        <v>1787</v>
      </c>
      <c r="I184" s="30" t="s">
        <v>1788</v>
      </c>
      <c r="J184" s="29" t="s">
        <v>1789</v>
      </c>
      <c r="K184" s="31" t="s">
        <v>1790</v>
      </c>
      <c r="L184" s="27" t="s">
        <v>1791</v>
      </c>
      <c r="M184" s="33" t="s">
        <v>442</v>
      </c>
      <c r="N184" s="35" t="s">
        <v>1792</v>
      </c>
      <c r="O184" s="34" t="s">
        <v>1519</v>
      </c>
    </row>
    <row r="185" spans="1:15" s="18" customFormat="1" ht="30" customHeight="1">
      <c r="A185" s="85"/>
      <c r="B185" s="27">
        <v>183</v>
      </c>
      <c r="C185" s="76" t="s">
        <v>217</v>
      </c>
      <c r="D185" s="5" t="s">
        <v>677</v>
      </c>
      <c r="E185" s="6">
        <v>510012</v>
      </c>
      <c r="F185" s="3" t="s">
        <v>737</v>
      </c>
      <c r="G185" s="28" t="str">
        <f t="shared" si="5"/>
        <v>510012彰化縣員林市南平里莒光路456號</v>
      </c>
      <c r="H185" s="9" t="s">
        <v>1479</v>
      </c>
      <c r="I185" s="9" t="s">
        <v>678</v>
      </c>
      <c r="J185" s="29" t="s">
        <v>679</v>
      </c>
      <c r="K185" s="4" t="s">
        <v>72</v>
      </c>
      <c r="L185" s="4" t="s">
        <v>231</v>
      </c>
      <c r="M185" s="15" t="s">
        <v>442</v>
      </c>
      <c r="N185" s="18" t="s">
        <v>1358</v>
      </c>
      <c r="O185" s="52" t="s">
        <v>1267</v>
      </c>
    </row>
    <row r="186" spans="1:15" s="18" customFormat="1" ht="30" customHeight="1">
      <c r="A186" s="85"/>
      <c r="B186" s="27">
        <v>184</v>
      </c>
      <c r="C186" s="76" t="s">
        <v>217</v>
      </c>
      <c r="D186" s="28" t="s">
        <v>534</v>
      </c>
      <c r="E186" s="6">
        <v>510014</v>
      </c>
      <c r="F186" s="50" t="s">
        <v>2353</v>
      </c>
      <c r="G186" s="28" t="str">
        <f t="shared" si="5"/>
        <v>510014彰化縣員林市仁美里博愛路229號</v>
      </c>
      <c r="H186" s="51" t="s">
        <v>1461</v>
      </c>
      <c r="I186" s="30" t="s">
        <v>298</v>
      </c>
      <c r="J186" s="29" t="s">
        <v>1460</v>
      </c>
      <c r="K186" s="31" t="s">
        <v>190</v>
      </c>
      <c r="L186" s="4" t="s">
        <v>1459</v>
      </c>
      <c r="M186" s="33" t="s">
        <v>531</v>
      </c>
      <c r="N186" s="35" t="s">
        <v>50</v>
      </c>
      <c r="O186" s="40" t="s">
        <v>1238</v>
      </c>
    </row>
    <row r="187" spans="1:15" ht="30" customHeight="1">
      <c r="A187" s="85"/>
      <c r="B187" s="27">
        <v>185</v>
      </c>
      <c r="C187" s="76" t="s">
        <v>217</v>
      </c>
      <c r="D187" s="63" t="s">
        <v>2680</v>
      </c>
      <c r="E187" s="28">
        <v>510017</v>
      </c>
      <c r="F187" s="50" t="s">
        <v>2681</v>
      </c>
      <c r="G187" s="28" t="str">
        <f t="shared" si="5"/>
        <v>510017彰化縣員林市正興街370號</v>
      </c>
      <c r="H187" s="51" t="s">
        <v>2682</v>
      </c>
      <c r="I187" s="30"/>
      <c r="J187" s="29" t="s">
        <v>2683</v>
      </c>
      <c r="K187" s="31" t="s">
        <v>2684</v>
      </c>
      <c r="L187" s="31" t="s">
        <v>2685</v>
      </c>
      <c r="M187" s="26" t="s">
        <v>236</v>
      </c>
      <c r="N187" s="35" t="s">
        <v>2352</v>
      </c>
      <c r="O187" s="34" t="s">
        <v>1519</v>
      </c>
    </row>
    <row r="188" spans="1:15" s="18" customFormat="1" ht="30" customHeight="1">
      <c r="A188" s="85"/>
      <c r="B188" s="27">
        <v>186</v>
      </c>
      <c r="C188" s="76" t="s">
        <v>217</v>
      </c>
      <c r="D188" s="28" t="s">
        <v>206</v>
      </c>
      <c r="E188" s="28">
        <v>511001</v>
      </c>
      <c r="F188" s="28" t="s">
        <v>881</v>
      </c>
      <c r="G188" s="28" t="str">
        <f t="shared" si="5"/>
        <v>511001彰化縣社頭鄉社頭村員集路2段409號</v>
      </c>
      <c r="H188" s="29" t="s">
        <v>1478</v>
      </c>
      <c r="I188" s="30" t="s">
        <v>882</v>
      </c>
      <c r="J188" s="29" t="s">
        <v>576</v>
      </c>
      <c r="K188" s="31" t="s">
        <v>883</v>
      </c>
      <c r="L188" s="31" t="s">
        <v>450</v>
      </c>
      <c r="M188" s="33" t="s">
        <v>531</v>
      </c>
      <c r="N188" s="35" t="s">
        <v>883</v>
      </c>
      <c r="O188" s="40" t="s">
        <v>1238</v>
      </c>
    </row>
    <row r="189" spans="1:15" s="60" customFormat="1" ht="30" customHeight="1">
      <c r="A189" s="85"/>
      <c r="B189" s="27">
        <v>187</v>
      </c>
      <c r="C189" s="76" t="s">
        <v>1010</v>
      </c>
      <c r="D189" s="28" t="s">
        <v>1129</v>
      </c>
      <c r="E189" s="28">
        <v>511004</v>
      </c>
      <c r="F189" s="28" t="s">
        <v>1075</v>
      </c>
      <c r="G189" s="28" t="str">
        <f t="shared" si="5"/>
        <v>511004彰化縣社頭鄉清水岩路333號</v>
      </c>
      <c r="H189" s="51" t="s">
        <v>1076</v>
      </c>
      <c r="I189" s="30" t="s">
        <v>1077</v>
      </c>
      <c r="J189" s="29" t="s">
        <v>1078</v>
      </c>
      <c r="K189" s="31" t="s">
        <v>207</v>
      </c>
      <c r="L189" s="31" t="s">
        <v>207</v>
      </c>
      <c r="M189" s="33" t="s">
        <v>116</v>
      </c>
      <c r="N189" s="35" t="s">
        <v>207</v>
      </c>
      <c r="O189" s="47" t="s">
        <v>2807</v>
      </c>
    </row>
    <row r="190" spans="1:15" s="18" customFormat="1" ht="30" customHeight="1">
      <c r="A190" s="85"/>
      <c r="B190" s="27">
        <v>188</v>
      </c>
      <c r="C190" s="76" t="s">
        <v>217</v>
      </c>
      <c r="D190" s="28" t="s">
        <v>324</v>
      </c>
      <c r="E190" s="28">
        <v>512007</v>
      </c>
      <c r="F190" s="50" t="s">
        <v>400</v>
      </c>
      <c r="G190" s="28" t="str">
        <f t="shared" si="5"/>
        <v>512007彰化縣永靖鄉永西村西興路91號</v>
      </c>
      <c r="H190" s="51" t="s">
        <v>299</v>
      </c>
      <c r="I190" s="30" t="s">
        <v>325</v>
      </c>
      <c r="J190" s="29" t="s">
        <v>1494</v>
      </c>
      <c r="K190" s="31" t="s">
        <v>52</v>
      </c>
      <c r="L190" s="31" t="s">
        <v>426</v>
      </c>
      <c r="M190" s="33" t="s">
        <v>531</v>
      </c>
      <c r="N190" s="35" t="s">
        <v>52</v>
      </c>
      <c r="O190" s="40" t="s">
        <v>1238</v>
      </c>
    </row>
    <row r="191" spans="1:15" s="18" customFormat="1" ht="30" customHeight="1">
      <c r="A191" s="85"/>
      <c r="B191" s="27">
        <v>189</v>
      </c>
      <c r="C191" s="76" t="s">
        <v>217</v>
      </c>
      <c r="D191" s="28" t="s">
        <v>431</v>
      </c>
      <c r="E191" s="28">
        <v>513007</v>
      </c>
      <c r="F191" s="28" t="s">
        <v>1793</v>
      </c>
      <c r="G191" s="28" t="str">
        <f t="shared" si="5"/>
        <v>513007彰化縣埔心鄉舊館村中正路二段82號</v>
      </c>
      <c r="H191" s="29" t="s">
        <v>1794</v>
      </c>
      <c r="I191" s="29" t="s">
        <v>1795</v>
      </c>
      <c r="J191" s="29" t="s">
        <v>1796</v>
      </c>
      <c r="K191" s="31" t="s">
        <v>1797</v>
      </c>
      <c r="L191" s="31" t="s">
        <v>1798</v>
      </c>
      <c r="M191" s="33" t="s">
        <v>443</v>
      </c>
      <c r="N191" s="35" t="s">
        <v>1799</v>
      </c>
      <c r="O191" s="34" t="s">
        <v>1519</v>
      </c>
    </row>
    <row r="192" spans="1:15" s="18" customFormat="1" ht="30" customHeight="1">
      <c r="A192" s="85"/>
      <c r="B192" s="27">
        <v>190</v>
      </c>
      <c r="C192" s="76" t="s">
        <v>217</v>
      </c>
      <c r="D192" s="28" t="s">
        <v>326</v>
      </c>
      <c r="E192" s="28">
        <v>513008</v>
      </c>
      <c r="F192" s="50" t="s">
        <v>884</v>
      </c>
      <c r="G192" s="28" t="str">
        <f t="shared" si="5"/>
        <v>513008彰化縣埔心鄉義民村員鹿路2段340號</v>
      </c>
      <c r="H192" s="51" t="s">
        <v>300</v>
      </c>
      <c r="I192" s="30" t="s">
        <v>223</v>
      </c>
      <c r="J192" s="29" t="s">
        <v>736</v>
      </c>
      <c r="K192" s="31" t="s">
        <v>51</v>
      </c>
      <c r="L192" s="31" t="s">
        <v>735</v>
      </c>
      <c r="M192" s="33" t="s">
        <v>531</v>
      </c>
      <c r="N192" s="35" t="s">
        <v>51</v>
      </c>
      <c r="O192" s="40" t="s">
        <v>1238</v>
      </c>
    </row>
    <row r="193" spans="1:15" s="11" customFormat="1" ht="30" customHeight="1">
      <c r="A193" s="85"/>
      <c r="B193" s="27">
        <v>191</v>
      </c>
      <c r="C193" s="76" t="s">
        <v>217</v>
      </c>
      <c r="D193" s="28" t="s">
        <v>1172</v>
      </c>
      <c r="E193" s="28">
        <v>514004</v>
      </c>
      <c r="F193" s="28" t="s">
        <v>1800</v>
      </c>
      <c r="G193" s="28" t="str">
        <f t="shared" si="5"/>
        <v>514004彰化縣溪湖鎮湖東里青雅路36號</v>
      </c>
      <c r="H193" s="29" t="s">
        <v>1801</v>
      </c>
      <c r="I193" s="29" t="s">
        <v>1802</v>
      </c>
      <c r="J193" s="80" t="s">
        <v>1803</v>
      </c>
      <c r="K193" s="31" t="s">
        <v>1804</v>
      </c>
      <c r="L193" s="31" t="s">
        <v>1805</v>
      </c>
      <c r="M193" s="33" t="s">
        <v>1154</v>
      </c>
      <c r="N193" s="35" t="s">
        <v>1804</v>
      </c>
      <c r="O193" s="34" t="s">
        <v>1519</v>
      </c>
    </row>
    <row r="194" spans="1:15" s="11" customFormat="1" ht="30" customHeight="1">
      <c r="A194" s="85"/>
      <c r="B194" s="27">
        <v>192</v>
      </c>
      <c r="C194" s="76" t="s">
        <v>217</v>
      </c>
      <c r="D194" s="28" t="s">
        <v>536</v>
      </c>
      <c r="E194" s="28">
        <v>514004</v>
      </c>
      <c r="F194" s="50" t="s">
        <v>845</v>
      </c>
      <c r="G194" s="28" t="str">
        <f t="shared" si="5"/>
        <v>514004彰化縣溪湖鎮湖東里大溪路2段346號</v>
      </c>
      <c r="H194" s="51" t="s">
        <v>642</v>
      </c>
      <c r="I194" s="30" t="s">
        <v>643</v>
      </c>
      <c r="J194" s="29" t="s">
        <v>967</v>
      </c>
      <c r="K194" s="31" t="s">
        <v>577</v>
      </c>
      <c r="L194" s="27" t="s">
        <v>966</v>
      </c>
      <c r="M194" s="33" t="s">
        <v>116</v>
      </c>
      <c r="N194" s="35" t="s">
        <v>577</v>
      </c>
      <c r="O194" s="47" t="s">
        <v>2807</v>
      </c>
    </row>
    <row r="195" spans="1:15" s="11" customFormat="1" ht="30" customHeight="1">
      <c r="A195" s="85"/>
      <c r="B195" s="27">
        <v>193</v>
      </c>
      <c r="C195" s="76" t="s">
        <v>217</v>
      </c>
      <c r="D195" s="49" t="s">
        <v>1173</v>
      </c>
      <c r="E195" s="28">
        <v>515009</v>
      </c>
      <c r="F195" s="49" t="s">
        <v>1806</v>
      </c>
      <c r="G195" s="28" t="str">
        <f t="shared" si="5"/>
        <v>515009彰化縣大村鄉大村村茄苳路一段235號</v>
      </c>
      <c r="H195" s="29" t="s">
        <v>1807</v>
      </c>
      <c r="I195" s="29" t="s">
        <v>1808</v>
      </c>
      <c r="J195" s="80" t="s">
        <v>1809</v>
      </c>
      <c r="K195" s="31" t="s">
        <v>1810</v>
      </c>
      <c r="L195" s="31" t="s">
        <v>1811</v>
      </c>
      <c r="M195" s="33" t="s">
        <v>445</v>
      </c>
      <c r="N195" s="35" t="s">
        <v>1812</v>
      </c>
      <c r="O195" s="34" t="s">
        <v>1519</v>
      </c>
    </row>
    <row r="196" spans="1:15" s="11" customFormat="1" ht="30" customHeight="1">
      <c r="A196" s="85"/>
      <c r="B196" s="27">
        <v>194</v>
      </c>
      <c r="C196" s="76" t="s">
        <v>217</v>
      </c>
      <c r="D196" s="28" t="s">
        <v>478</v>
      </c>
      <c r="E196" s="28">
        <v>515009</v>
      </c>
      <c r="F196" s="50" t="s">
        <v>518</v>
      </c>
      <c r="G196" s="28" t="str">
        <f t="shared" si="5"/>
        <v>515009彰化縣大村鄉中正西路340號</v>
      </c>
      <c r="H196" s="51" t="s">
        <v>479</v>
      </c>
      <c r="I196" s="30" t="s">
        <v>480</v>
      </c>
      <c r="J196" s="29" t="s">
        <v>1261</v>
      </c>
      <c r="K196" s="31" t="s">
        <v>481</v>
      </c>
      <c r="L196" s="31" t="s">
        <v>1260</v>
      </c>
      <c r="M196" s="33" t="s">
        <v>531</v>
      </c>
      <c r="N196" s="35" t="s">
        <v>481</v>
      </c>
      <c r="O196" s="40" t="s">
        <v>1238</v>
      </c>
    </row>
    <row r="197" spans="1:15" s="18" customFormat="1" ht="30" customHeight="1">
      <c r="A197" s="85"/>
      <c r="B197" s="27">
        <v>195</v>
      </c>
      <c r="C197" s="76" t="s">
        <v>217</v>
      </c>
      <c r="D197" s="28" t="s">
        <v>82</v>
      </c>
      <c r="E197" s="28">
        <v>516019</v>
      </c>
      <c r="F197" s="28" t="s">
        <v>182</v>
      </c>
      <c r="G197" s="28" t="str">
        <f t="shared" si="5"/>
        <v>516019彰化縣埔鹽鄉好修村員鹿路二段58號</v>
      </c>
      <c r="H197" s="29" t="s">
        <v>183</v>
      </c>
      <c r="I197" s="29" t="s">
        <v>184</v>
      </c>
      <c r="J197" s="29" t="s">
        <v>1813</v>
      </c>
      <c r="K197" s="31" t="s">
        <v>1814</v>
      </c>
      <c r="L197" s="31" t="s">
        <v>1815</v>
      </c>
      <c r="M197" s="33" t="s">
        <v>1154</v>
      </c>
      <c r="N197" s="35" t="s">
        <v>1814</v>
      </c>
      <c r="O197" s="34" t="s">
        <v>1519</v>
      </c>
    </row>
    <row r="198" spans="1:15" s="18" customFormat="1" ht="30" customHeight="1">
      <c r="A198" s="85"/>
      <c r="B198" s="27">
        <v>196</v>
      </c>
      <c r="C198" s="76" t="s">
        <v>217</v>
      </c>
      <c r="D198" s="56" t="s">
        <v>327</v>
      </c>
      <c r="E198" s="28">
        <v>520023</v>
      </c>
      <c r="F198" s="50" t="s">
        <v>359</v>
      </c>
      <c r="G198" s="28" t="str">
        <f t="shared" si="5"/>
        <v>520023彰化縣田中鎮西路里斗中路1段222號</v>
      </c>
      <c r="H198" s="51" t="s">
        <v>885</v>
      </c>
      <c r="I198" s="30" t="s">
        <v>415</v>
      </c>
      <c r="J198" s="29" t="s">
        <v>1475</v>
      </c>
      <c r="K198" s="31" t="s">
        <v>53</v>
      </c>
      <c r="L198" s="31" t="s">
        <v>1474</v>
      </c>
      <c r="M198" s="33" t="s">
        <v>531</v>
      </c>
      <c r="N198" s="35" t="s">
        <v>53</v>
      </c>
      <c r="O198" s="40" t="s">
        <v>1238</v>
      </c>
    </row>
    <row r="199" spans="1:15" s="18" customFormat="1" ht="30" customHeight="1">
      <c r="A199" s="85"/>
      <c r="B199" s="27">
        <v>197</v>
      </c>
      <c r="C199" s="76" t="s">
        <v>217</v>
      </c>
      <c r="D199" s="28" t="s">
        <v>224</v>
      </c>
      <c r="E199" s="28">
        <v>521058</v>
      </c>
      <c r="F199" s="57" t="s">
        <v>360</v>
      </c>
      <c r="G199" s="28" t="str">
        <f t="shared" si="5"/>
        <v>521058彰化縣北斗鎮光復里地政路406巷17號</v>
      </c>
      <c r="H199" s="51" t="s">
        <v>209</v>
      </c>
      <c r="I199" s="30" t="s">
        <v>210</v>
      </c>
      <c r="J199" s="29" t="s">
        <v>1235</v>
      </c>
      <c r="K199" s="31" t="s">
        <v>1359</v>
      </c>
      <c r="L199" s="31" t="s">
        <v>1236</v>
      </c>
      <c r="M199" s="33" t="s">
        <v>531</v>
      </c>
      <c r="N199" s="35" t="s">
        <v>1359</v>
      </c>
      <c r="O199" s="52" t="s">
        <v>1267</v>
      </c>
    </row>
    <row r="200" spans="1:15" s="11" customFormat="1" ht="30" customHeight="1">
      <c r="A200" s="85"/>
      <c r="B200" s="27">
        <v>198</v>
      </c>
      <c r="C200" s="76" t="s">
        <v>217</v>
      </c>
      <c r="D200" s="49" t="s">
        <v>1174</v>
      </c>
      <c r="E200" s="28">
        <v>522012</v>
      </c>
      <c r="F200" s="49" t="s">
        <v>1816</v>
      </c>
      <c r="G200" s="28" t="str">
        <f t="shared" si="5"/>
        <v>522012彰化縣田尾鄉饒平村光復路二段608號</v>
      </c>
      <c r="H200" s="29" t="s">
        <v>1817</v>
      </c>
      <c r="I200" s="29" t="s">
        <v>1818</v>
      </c>
      <c r="J200" s="29" t="s">
        <v>1819</v>
      </c>
      <c r="K200" s="31" t="s">
        <v>1820</v>
      </c>
      <c r="L200" s="31" t="s">
        <v>1821</v>
      </c>
      <c r="M200" s="33" t="s">
        <v>1154</v>
      </c>
      <c r="N200" s="35" t="s">
        <v>1820</v>
      </c>
      <c r="O200" s="34" t="s">
        <v>1519</v>
      </c>
    </row>
    <row r="201" spans="1:15" s="11" customFormat="1" ht="30" customHeight="1">
      <c r="A201" s="85"/>
      <c r="B201" s="27">
        <v>199</v>
      </c>
      <c r="C201" s="76" t="s">
        <v>217</v>
      </c>
      <c r="D201" s="28" t="s">
        <v>482</v>
      </c>
      <c r="E201" s="28">
        <v>523033</v>
      </c>
      <c r="F201" s="50" t="s">
        <v>519</v>
      </c>
      <c r="G201" s="28" t="str">
        <f t="shared" si="5"/>
        <v>523033彰化縣埤頭鄉合興村健安街119號</v>
      </c>
      <c r="H201" s="51" t="s">
        <v>483</v>
      </c>
      <c r="I201" s="30" t="s">
        <v>484</v>
      </c>
      <c r="J201" s="29" t="s">
        <v>578</v>
      </c>
      <c r="K201" s="31" t="s">
        <v>485</v>
      </c>
      <c r="L201" s="31" t="s">
        <v>486</v>
      </c>
      <c r="M201" s="33" t="s">
        <v>531</v>
      </c>
      <c r="N201" s="35" t="s">
        <v>485</v>
      </c>
      <c r="O201" s="40" t="s">
        <v>1238</v>
      </c>
    </row>
    <row r="202" spans="1:15" ht="30" customHeight="1">
      <c r="A202" s="85"/>
      <c r="B202" s="27">
        <v>200</v>
      </c>
      <c r="C202" s="76" t="s">
        <v>217</v>
      </c>
      <c r="D202" s="28" t="s">
        <v>1175</v>
      </c>
      <c r="E202" s="28">
        <v>523033</v>
      </c>
      <c r="F202" s="50" t="s">
        <v>1822</v>
      </c>
      <c r="G202" s="28" t="str">
        <f t="shared" si="5"/>
        <v>523033彰化縣埤頭鄉斗苑西路156號</v>
      </c>
      <c r="H202" s="30" t="s">
        <v>1823</v>
      </c>
      <c r="I202" s="30" t="s">
        <v>1824</v>
      </c>
      <c r="J202" s="29" t="s">
        <v>1825</v>
      </c>
      <c r="K202" s="31" t="s">
        <v>1826</v>
      </c>
      <c r="L202" s="31" t="s">
        <v>1826</v>
      </c>
      <c r="M202" s="33" t="s">
        <v>445</v>
      </c>
      <c r="N202" s="22" t="s">
        <v>1826</v>
      </c>
      <c r="O202" s="34" t="s">
        <v>1519</v>
      </c>
    </row>
    <row r="203" spans="1:15" s="18" customFormat="1" ht="30" customHeight="1">
      <c r="A203" s="85"/>
      <c r="B203" s="27">
        <v>201</v>
      </c>
      <c r="C203" s="76" t="s">
        <v>217</v>
      </c>
      <c r="D203" s="28" t="s">
        <v>102</v>
      </c>
      <c r="E203" s="28">
        <v>524001</v>
      </c>
      <c r="F203" s="57" t="s">
        <v>361</v>
      </c>
      <c r="G203" s="28" t="str">
        <f t="shared" si="5"/>
        <v>524001彰化縣溪州鄉尾厝村溪下路四段570號</v>
      </c>
      <c r="H203" s="51" t="s">
        <v>1487</v>
      </c>
      <c r="I203" s="30" t="s">
        <v>103</v>
      </c>
      <c r="J203" s="29" t="s">
        <v>1488</v>
      </c>
      <c r="K203" s="31" t="s">
        <v>54</v>
      </c>
      <c r="L203" s="31" t="s">
        <v>1489</v>
      </c>
      <c r="M203" s="33" t="s">
        <v>531</v>
      </c>
      <c r="N203" s="35" t="s">
        <v>54</v>
      </c>
      <c r="O203" s="40" t="s">
        <v>1238</v>
      </c>
    </row>
    <row r="204" spans="1:15" s="18" customFormat="1" ht="30" customHeight="1">
      <c r="A204" s="85"/>
      <c r="B204" s="27">
        <v>202</v>
      </c>
      <c r="C204" s="76" t="s">
        <v>217</v>
      </c>
      <c r="D204" s="28" t="s">
        <v>318</v>
      </c>
      <c r="E204" s="28">
        <v>525003</v>
      </c>
      <c r="F204" s="57" t="s">
        <v>1360</v>
      </c>
      <c r="G204" s="28" t="str">
        <f t="shared" si="5"/>
        <v>525003彰化縣竹塘鄉東陽路一段58-1號</v>
      </c>
      <c r="H204" s="51" t="s">
        <v>211</v>
      </c>
      <c r="I204" s="30" t="s">
        <v>319</v>
      </c>
      <c r="J204" s="29" t="s">
        <v>1361</v>
      </c>
      <c r="K204" s="31" t="s">
        <v>1362</v>
      </c>
      <c r="L204" s="27" t="s">
        <v>320</v>
      </c>
      <c r="M204" s="33" t="s">
        <v>531</v>
      </c>
      <c r="N204" s="35" t="s">
        <v>1362</v>
      </c>
      <c r="O204" s="52" t="s">
        <v>1267</v>
      </c>
    </row>
    <row r="205" spans="1:15" s="18" customFormat="1" ht="30" customHeight="1">
      <c r="A205" s="85"/>
      <c r="B205" s="27">
        <v>203</v>
      </c>
      <c r="C205" s="76" t="s">
        <v>217</v>
      </c>
      <c r="D205" s="28" t="s">
        <v>7</v>
      </c>
      <c r="E205" s="28">
        <v>526021</v>
      </c>
      <c r="F205" s="28" t="s">
        <v>2794</v>
      </c>
      <c r="G205" s="28" t="str">
        <f t="shared" si="5"/>
        <v>526021彰化縣二林鎮大成路一段115號</v>
      </c>
      <c r="H205" s="29" t="s">
        <v>8</v>
      </c>
      <c r="I205" s="30" t="s">
        <v>9</v>
      </c>
      <c r="J205" s="29" t="s">
        <v>1458</v>
      </c>
      <c r="K205" s="31" t="s">
        <v>10</v>
      </c>
      <c r="L205" s="27" t="s">
        <v>449</v>
      </c>
      <c r="M205" s="33" t="s">
        <v>531</v>
      </c>
      <c r="N205" s="35" t="s">
        <v>10</v>
      </c>
      <c r="O205" s="40" t="s">
        <v>1238</v>
      </c>
    </row>
    <row r="206" spans="1:15" s="18" customFormat="1" ht="30" customHeight="1">
      <c r="A206" s="85"/>
      <c r="B206" s="27">
        <v>204</v>
      </c>
      <c r="C206" s="76" t="s">
        <v>217</v>
      </c>
      <c r="D206" s="28" t="s">
        <v>1176</v>
      </c>
      <c r="E206" s="28">
        <v>526015</v>
      </c>
      <c r="F206" s="28" t="s">
        <v>1827</v>
      </c>
      <c r="G206" s="28" t="str">
        <f t="shared" si="5"/>
        <v>526015彰化縣二林鎮南光里大成路一段558號</v>
      </c>
      <c r="H206" s="29" t="s">
        <v>2776</v>
      </c>
      <c r="I206" s="29" t="s">
        <v>2777</v>
      </c>
      <c r="J206" s="29" t="s">
        <v>0</v>
      </c>
      <c r="K206" s="31" t="s">
        <v>1828</v>
      </c>
      <c r="L206" s="31" t="s">
        <v>1</v>
      </c>
      <c r="M206" s="33" t="s">
        <v>442</v>
      </c>
      <c r="N206" s="35" t="s">
        <v>1828</v>
      </c>
      <c r="O206" s="34" t="s">
        <v>1519</v>
      </c>
    </row>
    <row r="207" spans="1:15" s="18" customFormat="1" ht="30" customHeight="1">
      <c r="A207" s="85"/>
      <c r="B207" s="27">
        <v>205</v>
      </c>
      <c r="C207" s="76" t="s">
        <v>217</v>
      </c>
      <c r="D207" s="28" t="s">
        <v>321</v>
      </c>
      <c r="E207" s="28">
        <v>527003</v>
      </c>
      <c r="F207" s="57" t="s">
        <v>362</v>
      </c>
      <c r="G207" s="28" t="str">
        <f t="shared" si="5"/>
        <v>527003彰化縣大城鄉大城村中平路126號</v>
      </c>
      <c r="H207" s="51" t="s">
        <v>212</v>
      </c>
      <c r="I207" s="30" t="s">
        <v>322</v>
      </c>
      <c r="J207" s="29" t="s">
        <v>579</v>
      </c>
      <c r="K207" s="31" t="s">
        <v>1363</v>
      </c>
      <c r="L207" s="31" t="s">
        <v>532</v>
      </c>
      <c r="M207" s="33" t="s">
        <v>531</v>
      </c>
      <c r="N207" s="35" t="s">
        <v>1363</v>
      </c>
      <c r="O207" s="52" t="s">
        <v>1267</v>
      </c>
    </row>
    <row r="208" spans="1:15" s="18" customFormat="1" ht="30" customHeight="1">
      <c r="A208" s="85"/>
      <c r="B208" s="27">
        <v>206</v>
      </c>
      <c r="C208" s="76" t="s">
        <v>217</v>
      </c>
      <c r="D208" s="28" t="s">
        <v>323</v>
      </c>
      <c r="E208" s="28">
        <v>528014</v>
      </c>
      <c r="F208" s="61" t="s">
        <v>1364</v>
      </c>
      <c r="G208" s="28" t="str">
        <f t="shared" si="5"/>
        <v>528014彰化縣芳苑鄉仁愛村斗苑路芳苑段249號</v>
      </c>
      <c r="H208" s="51" t="s">
        <v>213</v>
      </c>
      <c r="I208" s="30" t="s">
        <v>282</v>
      </c>
      <c r="J208" s="29" t="s">
        <v>1365</v>
      </c>
      <c r="K208" s="31" t="s">
        <v>10</v>
      </c>
      <c r="L208" s="31" t="s">
        <v>1366</v>
      </c>
      <c r="M208" s="33" t="s">
        <v>531</v>
      </c>
      <c r="N208" s="35" t="s">
        <v>10</v>
      </c>
      <c r="O208" s="52" t="s">
        <v>1267</v>
      </c>
    </row>
    <row r="209" spans="1:15" s="18" customFormat="1" ht="30" customHeight="1">
      <c r="A209" s="86"/>
      <c r="B209" s="27">
        <v>207</v>
      </c>
      <c r="C209" s="76" t="s">
        <v>217</v>
      </c>
      <c r="D209" s="28" t="s">
        <v>283</v>
      </c>
      <c r="E209" s="28">
        <v>530019</v>
      </c>
      <c r="F209" s="57" t="s">
        <v>363</v>
      </c>
      <c r="G209" s="28" t="str">
        <f t="shared" si="5"/>
        <v>530019彰化縣二水鄉過圳路19號</v>
      </c>
      <c r="H209" s="51" t="s">
        <v>247</v>
      </c>
      <c r="I209" s="30" t="s">
        <v>248</v>
      </c>
      <c r="J209" s="29" t="s">
        <v>1367</v>
      </c>
      <c r="K209" s="31" t="s">
        <v>249</v>
      </c>
      <c r="L209" s="31" t="s">
        <v>1368</v>
      </c>
      <c r="M209" s="33" t="s">
        <v>531</v>
      </c>
      <c r="N209" s="35" t="s">
        <v>249</v>
      </c>
      <c r="O209" s="52" t="s">
        <v>1267</v>
      </c>
    </row>
    <row r="210" spans="1:15" s="18" customFormat="1" ht="30" customHeight="1">
      <c r="A210" s="87" t="s">
        <v>2687</v>
      </c>
      <c r="B210" s="27">
        <v>208</v>
      </c>
      <c r="C210" s="65" t="s">
        <v>98</v>
      </c>
      <c r="D210" s="41" t="s">
        <v>1177</v>
      </c>
      <c r="E210" s="41">
        <v>540402</v>
      </c>
      <c r="F210" s="42" t="s">
        <v>1829</v>
      </c>
      <c r="G210" s="65" t="str">
        <f t="shared" ref="G210:G242" si="6">E210&amp;F210</f>
        <v>540402南投縣南投市中興路870號</v>
      </c>
      <c r="H210" s="43" t="s">
        <v>1830</v>
      </c>
      <c r="I210" s="43" t="s">
        <v>1831</v>
      </c>
      <c r="J210" s="66" t="s">
        <v>1832</v>
      </c>
      <c r="K210" s="44" t="s">
        <v>1833</v>
      </c>
      <c r="L210" s="48" t="s">
        <v>1834</v>
      </c>
      <c r="M210" s="33" t="s">
        <v>442</v>
      </c>
      <c r="N210" s="35" t="s">
        <v>1835</v>
      </c>
      <c r="O210" s="34" t="s">
        <v>1519</v>
      </c>
    </row>
    <row r="211" spans="1:15" ht="30" customHeight="1">
      <c r="A211" s="88"/>
      <c r="B211" s="27">
        <v>209</v>
      </c>
      <c r="C211" s="65" t="s">
        <v>98</v>
      </c>
      <c r="D211" s="55" t="s">
        <v>2362</v>
      </c>
      <c r="E211" s="41">
        <v>540002</v>
      </c>
      <c r="F211" s="42" t="s">
        <v>2367</v>
      </c>
      <c r="G211" s="65" t="str">
        <f t="shared" si="6"/>
        <v>540002南投縣南投市中學西路85號</v>
      </c>
      <c r="H211" s="43" t="s">
        <v>2366</v>
      </c>
      <c r="I211" s="43" t="s">
        <v>2365</v>
      </c>
      <c r="J211" s="66" t="s">
        <v>2782</v>
      </c>
      <c r="K211" s="44" t="s">
        <v>2363</v>
      </c>
      <c r="L211" s="48" t="s">
        <v>2364</v>
      </c>
      <c r="M211" s="26" t="s">
        <v>236</v>
      </c>
      <c r="N211" s="35" t="s">
        <v>2363</v>
      </c>
      <c r="O211" s="34" t="s">
        <v>1519</v>
      </c>
    </row>
    <row r="212" spans="1:15" ht="30" customHeight="1">
      <c r="A212" s="88"/>
      <c r="B212" s="27">
        <v>210</v>
      </c>
      <c r="C212" s="65" t="s">
        <v>98</v>
      </c>
      <c r="D212" s="55" t="s">
        <v>2354</v>
      </c>
      <c r="E212" s="41">
        <v>540018</v>
      </c>
      <c r="F212" s="42" t="s">
        <v>2361</v>
      </c>
      <c r="G212" s="65" t="str">
        <f t="shared" si="6"/>
        <v>540018南投縣南投市中山街195號</v>
      </c>
      <c r="H212" s="43" t="s">
        <v>2360</v>
      </c>
      <c r="I212" s="43" t="s">
        <v>2359</v>
      </c>
      <c r="J212" s="66" t="s">
        <v>2358</v>
      </c>
      <c r="K212" s="44" t="s">
        <v>2357</v>
      </c>
      <c r="L212" s="48" t="s">
        <v>2356</v>
      </c>
      <c r="M212" s="26" t="s">
        <v>236</v>
      </c>
      <c r="N212" s="35" t="s">
        <v>2355</v>
      </c>
      <c r="O212" s="34" t="s">
        <v>1519</v>
      </c>
    </row>
    <row r="213" spans="1:15" s="18" customFormat="1" ht="30" customHeight="1">
      <c r="A213" s="88"/>
      <c r="B213" s="27">
        <v>211</v>
      </c>
      <c r="C213" s="65" t="s">
        <v>98</v>
      </c>
      <c r="D213" s="41" t="s">
        <v>580</v>
      </c>
      <c r="E213" s="41">
        <v>540018</v>
      </c>
      <c r="F213" s="42" t="s">
        <v>581</v>
      </c>
      <c r="G213" s="65" t="str">
        <f t="shared" si="6"/>
        <v>540018南投縣南投市三和里三和一路13號</v>
      </c>
      <c r="H213" s="43" t="s">
        <v>582</v>
      </c>
      <c r="I213" s="43" t="s">
        <v>583</v>
      </c>
      <c r="J213" s="66" t="s">
        <v>1228</v>
      </c>
      <c r="K213" s="44" t="s">
        <v>584</v>
      </c>
      <c r="L213" s="44" t="s">
        <v>1229</v>
      </c>
      <c r="M213" s="33" t="s">
        <v>531</v>
      </c>
      <c r="N213" s="35" t="s">
        <v>584</v>
      </c>
      <c r="O213" s="47" t="s">
        <v>2807</v>
      </c>
    </row>
    <row r="214" spans="1:15" s="18" customFormat="1" ht="30" customHeight="1">
      <c r="A214" s="88"/>
      <c r="B214" s="27">
        <v>212</v>
      </c>
      <c r="C214" s="65" t="s">
        <v>98</v>
      </c>
      <c r="D214" s="41" t="s">
        <v>432</v>
      </c>
      <c r="E214" s="41">
        <v>540234</v>
      </c>
      <c r="F214" s="42" t="s">
        <v>1836</v>
      </c>
      <c r="G214" s="65" t="str">
        <f t="shared" si="6"/>
        <v>540234南投縣南投市康壽里復興路478號</v>
      </c>
      <c r="H214" s="43" t="s">
        <v>1837</v>
      </c>
      <c r="I214" s="43" t="s">
        <v>1838</v>
      </c>
      <c r="J214" s="66" t="s">
        <v>447</v>
      </c>
      <c r="K214" s="44" t="s">
        <v>1839</v>
      </c>
      <c r="L214" s="48" t="s">
        <v>1840</v>
      </c>
      <c r="M214" s="33" t="s">
        <v>443</v>
      </c>
      <c r="N214" s="35" t="s">
        <v>1841</v>
      </c>
      <c r="O214" s="34" t="s">
        <v>1519</v>
      </c>
    </row>
    <row r="215" spans="1:15" s="18" customFormat="1" ht="30" customHeight="1">
      <c r="A215" s="88"/>
      <c r="B215" s="27">
        <v>213</v>
      </c>
      <c r="C215" s="65" t="s">
        <v>98</v>
      </c>
      <c r="D215" s="41" t="s">
        <v>789</v>
      </c>
      <c r="E215" s="41">
        <v>542012</v>
      </c>
      <c r="F215" s="42" t="s">
        <v>790</v>
      </c>
      <c r="G215" s="65" t="str">
        <f t="shared" si="6"/>
        <v>542012南投縣草屯鎮草溪路882巷7號</v>
      </c>
      <c r="H215" s="43" t="s">
        <v>1221</v>
      </c>
      <c r="I215" s="43" t="s">
        <v>791</v>
      </c>
      <c r="J215" s="66" t="s">
        <v>1448</v>
      </c>
      <c r="K215" s="44" t="s">
        <v>792</v>
      </c>
      <c r="L215" s="44" t="s">
        <v>1447</v>
      </c>
      <c r="M215" s="33" t="s">
        <v>531</v>
      </c>
      <c r="N215" s="35" t="s">
        <v>792</v>
      </c>
      <c r="O215" s="40" t="s">
        <v>1238</v>
      </c>
    </row>
    <row r="216" spans="1:15" s="18" customFormat="1" ht="30" customHeight="1">
      <c r="A216" s="88"/>
      <c r="B216" s="27">
        <v>214</v>
      </c>
      <c r="C216" s="65" t="s">
        <v>98</v>
      </c>
      <c r="D216" s="41" t="s">
        <v>83</v>
      </c>
      <c r="E216" s="41">
        <v>542007</v>
      </c>
      <c r="F216" s="42" t="s">
        <v>1842</v>
      </c>
      <c r="G216" s="65" t="str">
        <f t="shared" si="6"/>
        <v>542007南投縣草屯鎮太平路一段200號</v>
      </c>
      <c r="H216" s="43" t="s">
        <v>1843</v>
      </c>
      <c r="I216" s="43" t="s">
        <v>254</v>
      </c>
      <c r="J216" s="66" t="s">
        <v>1844</v>
      </c>
      <c r="K216" s="44" t="s">
        <v>1845</v>
      </c>
      <c r="L216" s="44" t="s">
        <v>1811</v>
      </c>
      <c r="M216" s="33" t="s">
        <v>442</v>
      </c>
      <c r="N216" s="35" t="s">
        <v>1846</v>
      </c>
      <c r="O216" s="34" t="s">
        <v>1519</v>
      </c>
    </row>
    <row r="217" spans="1:15" s="18" customFormat="1" ht="30" customHeight="1">
      <c r="A217" s="88"/>
      <c r="B217" s="27">
        <v>215</v>
      </c>
      <c r="C217" s="65" t="s">
        <v>98</v>
      </c>
      <c r="D217" s="41" t="s">
        <v>84</v>
      </c>
      <c r="E217" s="41">
        <v>542003</v>
      </c>
      <c r="F217" s="42" t="s">
        <v>315</v>
      </c>
      <c r="G217" s="65" t="str">
        <f t="shared" si="6"/>
        <v>542003南投縣草屯鎮虎山路915號</v>
      </c>
      <c r="H217" s="43" t="s">
        <v>1847</v>
      </c>
      <c r="I217" s="43" t="s">
        <v>316</v>
      </c>
      <c r="J217" s="66" t="s">
        <v>1115</v>
      </c>
      <c r="K217" s="44" t="s">
        <v>221</v>
      </c>
      <c r="L217" s="48" t="s">
        <v>1848</v>
      </c>
      <c r="M217" s="33" t="s">
        <v>442</v>
      </c>
      <c r="N217" s="35" t="s">
        <v>1849</v>
      </c>
      <c r="O217" s="34" t="s">
        <v>1519</v>
      </c>
    </row>
    <row r="218" spans="1:15" ht="30" customHeight="1">
      <c r="A218" s="88"/>
      <c r="B218" s="27">
        <v>216</v>
      </c>
      <c r="C218" s="65" t="s">
        <v>98</v>
      </c>
      <c r="D218" s="55" t="s">
        <v>2368</v>
      </c>
      <c r="E218" s="41">
        <v>542018</v>
      </c>
      <c r="F218" s="42" t="s">
        <v>2373</v>
      </c>
      <c r="G218" s="65" t="str">
        <f t="shared" si="6"/>
        <v>542018南投縣草屯鎮中正路1222號</v>
      </c>
      <c r="H218" s="43" t="s">
        <v>2372</v>
      </c>
      <c r="I218" s="43"/>
      <c r="J218" s="66" t="s">
        <v>2371</v>
      </c>
      <c r="K218" s="44" t="s">
        <v>2369</v>
      </c>
      <c r="L218" s="48" t="s">
        <v>2370</v>
      </c>
      <c r="M218" s="26" t="s">
        <v>236</v>
      </c>
      <c r="N218" s="35" t="s">
        <v>2369</v>
      </c>
      <c r="O218" s="34" t="s">
        <v>1519</v>
      </c>
    </row>
    <row r="219" spans="1:15" s="18" customFormat="1" ht="44.25" customHeight="1">
      <c r="A219" s="88"/>
      <c r="B219" s="27">
        <v>217</v>
      </c>
      <c r="C219" s="65" t="s">
        <v>98</v>
      </c>
      <c r="D219" s="59" t="s">
        <v>338</v>
      </c>
      <c r="E219" s="41">
        <v>545003</v>
      </c>
      <c r="F219" s="58" t="s">
        <v>694</v>
      </c>
      <c r="G219" s="65" t="str">
        <f t="shared" si="6"/>
        <v>545003南投縣埔里鎮南門里南昌街221號</v>
      </c>
      <c r="H219" s="43" t="s">
        <v>214</v>
      </c>
      <c r="I219" s="43" t="s">
        <v>339</v>
      </c>
      <c r="J219" s="66" t="s">
        <v>1107</v>
      </c>
      <c r="K219" s="44" t="s">
        <v>215</v>
      </c>
      <c r="L219" s="48" t="s">
        <v>1108</v>
      </c>
      <c r="M219" s="33" t="s">
        <v>445</v>
      </c>
      <c r="N219" s="35" t="s">
        <v>215</v>
      </c>
      <c r="O219" s="52" t="s">
        <v>1267</v>
      </c>
    </row>
    <row r="220" spans="1:15" s="11" customFormat="1" ht="30" customHeight="1">
      <c r="A220" s="88"/>
      <c r="B220" s="27">
        <v>218</v>
      </c>
      <c r="C220" s="65" t="s">
        <v>98</v>
      </c>
      <c r="D220" s="41" t="s">
        <v>1178</v>
      </c>
      <c r="E220" s="41">
        <v>545004</v>
      </c>
      <c r="F220" s="41" t="s">
        <v>1850</v>
      </c>
      <c r="G220" s="65" t="str">
        <f t="shared" si="6"/>
        <v>545004南投縣埔里鎮西門里中正路464號</v>
      </c>
      <c r="H220" s="46" t="s">
        <v>1851</v>
      </c>
      <c r="I220" s="46" t="s">
        <v>1852</v>
      </c>
      <c r="J220" s="66" t="s">
        <v>1853</v>
      </c>
      <c r="K220" s="44" t="s">
        <v>1854</v>
      </c>
      <c r="L220" s="44" t="s">
        <v>1855</v>
      </c>
      <c r="M220" s="33" t="s">
        <v>445</v>
      </c>
      <c r="N220" s="35" t="s">
        <v>1854</v>
      </c>
      <c r="O220" s="34" t="s">
        <v>1519</v>
      </c>
    </row>
    <row r="221" spans="1:15" s="18" customFormat="1" ht="30" customHeight="1">
      <c r="A221" s="88"/>
      <c r="B221" s="27">
        <v>219</v>
      </c>
      <c r="C221" s="65" t="s">
        <v>98</v>
      </c>
      <c r="D221" s="41" t="s">
        <v>1179</v>
      </c>
      <c r="E221" s="41">
        <v>545401</v>
      </c>
      <c r="F221" s="41" t="s">
        <v>1856</v>
      </c>
      <c r="G221" s="65" t="str">
        <f t="shared" si="6"/>
        <v>545401南投縣埔里鎮愛蘭里鐵山路1號</v>
      </c>
      <c r="H221" s="46" t="s">
        <v>1857</v>
      </c>
      <c r="I221" s="46" t="s">
        <v>1858</v>
      </c>
      <c r="J221" s="66" t="s">
        <v>2774</v>
      </c>
      <c r="K221" s="44" t="s">
        <v>1859</v>
      </c>
      <c r="L221" s="48" t="s">
        <v>2775</v>
      </c>
      <c r="M221" s="33" t="s">
        <v>443</v>
      </c>
      <c r="N221" s="35" t="s">
        <v>1860</v>
      </c>
      <c r="O221" s="34" t="s">
        <v>1519</v>
      </c>
    </row>
    <row r="222" spans="1:15" s="18" customFormat="1" ht="40.5" customHeight="1">
      <c r="A222" s="88"/>
      <c r="B222" s="27">
        <v>220</v>
      </c>
      <c r="C222" s="65" t="s">
        <v>98</v>
      </c>
      <c r="D222" s="41" t="s">
        <v>585</v>
      </c>
      <c r="E222" s="41">
        <v>545011</v>
      </c>
      <c r="F222" s="42" t="s">
        <v>586</v>
      </c>
      <c r="G222" s="65" t="str">
        <f t="shared" si="6"/>
        <v>545011南投縣埔里鎮中山路三段100號</v>
      </c>
      <c r="H222" s="43" t="s">
        <v>587</v>
      </c>
      <c r="I222" s="43" t="s">
        <v>588</v>
      </c>
      <c r="J222" s="66" t="s">
        <v>1249</v>
      </c>
      <c r="K222" s="44" t="s">
        <v>589</v>
      </c>
      <c r="L222" s="48" t="s">
        <v>1250</v>
      </c>
      <c r="M222" s="33" t="s">
        <v>445</v>
      </c>
      <c r="N222" s="35" t="s">
        <v>589</v>
      </c>
      <c r="O222" s="47" t="s">
        <v>2807</v>
      </c>
    </row>
    <row r="223" spans="1:15" ht="30" customHeight="1">
      <c r="A223" s="88"/>
      <c r="B223" s="27">
        <v>221</v>
      </c>
      <c r="C223" s="65" t="s">
        <v>98</v>
      </c>
      <c r="D223" s="55" t="s">
        <v>2374</v>
      </c>
      <c r="E223" s="41">
        <v>545015</v>
      </c>
      <c r="F223" s="42" t="s">
        <v>2379</v>
      </c>
      <c r="G223" s="65" t="str">
        <f t="shared" si="6"/>
        <v>545015南投縣埔里鎮西安路一段80號</v>
      </c>
      <c r="H223" s="43" t="s">
        <v>2378</v>
      </c>
      <c r="I223" s="43" t="s">
        <v>2378</v>
      </c>
      <c r="J223" s="66" t="s">
        <v>2377</v>
      </c>
      <c r="K223" s="44" t="s">
        <v>2376</v>
      </c>
      <c r="L223" s="48" t="s">
        <v>2375</v>
      </c>
      <c r="M223" s="26" t="s">
        <v>236</v>
      </c>
      <c r="O223" s="34" t="s">
        <v>1519</v>
      </c>
    </row>
    <row r="224" spans="1:15" s="18" customFormat="1" ht="30" customHeight="1">
      <c r="A224" s="88"/>
      <c r="B224" s="27">
        <v>222</v>
      </c>
      <c r="C224" s="65" t="s">
        <v>98</v>
      </c>
      <c r="D224" s="41" t="s">
        <v>90</v>
      </c>
      <c r="E224" s="41">
        <v>545402</v>
      </c>
      <c r="F224" s="41" t="s">
        <v>1861</v>
      </c>
      <c r="G224" s="65" t="str">
        <f t="shared" si="6"/>
        <v>545402南投縣埔里鎮榮光路1號</v>
      </c>
      <c r="H224" s="46" t="s">
        <v>1862</v>
      </c>
      <c r="I224" s="46" t="s">
        <v>1863</v>
      </c>
      <c r="J224" s="66" t="s">
        <v>1864</v>
      </c>
      <c r="K224" s="44" t="s">
        <v>1865</v>
      </c>
      <c r="L224" s="48" t="s">
        <v>1866</v>
      </c>
      <c r="M224" s="33" t="s">
        <v>442</v>
      </c>
      <c r="N224" s="35" t="s">
        <v>1867</v>
      </c>
      <c r="O224" s="34" t="s">
        <v>1519</v>
      </c>
    </row>
    <row r="225" spans="1:174" s="18" customFormat="1" ht="30" customHeight="1">
      <c r="A225" s="88"/>
      <c r="B225" s="27">
        <v>223</v>
      </c>
      <c r="C225" s="65" t="s">
        <v>98</v>
      </c>
      <c r="D225" s="41" t="s">
        <v>1130</v>
      </c>
      <c r="E225" s="41">
        <v>551002</v>
      </c>
      <c r="F225" s="42" t="s">
        <v>590</v>
      </c>
      <c r="G225" s="65" t="str">
        <f t="shared" si="6"/>
        <v>551002南投縣名間鄉中正村彰南路42號</v>
      </c>
      <c r="H225" s="43" t="s">
        <v>591</v>
      </c>
      <c r="I225" s="43" t="s">
        <v>592</v>
      </c>
      <c r="J225" s="66" t="s">
        <v>1222</v>
      </c>
      <c r="K225" s="44" t="s">
        <v>593</v>
      </c>
      <c r="L225" s="44" t="s">
        <v>1223</v>
      </c>
      <c r="M225" s="33" t="s">
        <v>531</v>
      </c>
      <c r="N225" s="35" t="s">
        <v>593</v>
      </c>
      <c r="O225" s="47" t="s">
        <v>2807</v>
      </c>
    </row>
    <row r="226" spans="1:174" s="18" customFormat="1" ht="30" customHeight="1">
      <c r="A226" s="89"/>
      <c r="B226" s="27">
        <v>224</v>
      </c>
      <c r="C226" s="65" t="s">
        <v>98</v>
      </c>
      <c r="D226" s="41" t="s">
        <v>1868</v>
      </c>
      <c r="E226" s="41">
        <v>557014</v>
      </c>
      <c r="F226" s="42" t="s">
        <v>255</v>
      </c>
      <c r="G226" s="65" t="str">
        <f t="shared" si="6"/>
        <v>557014南投縣竹山鎮集山路二段75號</v>
      </c>
      <c r="H226" s="46" t="s">
        <v>1869</v>
      </c>
      <c r="I226" s="46" t="s">
        <v>256</v>
      </c>
      <c r="J226" s="66" t="s">
        <v>1870</v>
      </c>
      <c r="K226" s="44" t="s">
        <v>1871</v>
      </c>
      <c r="L226" s="48" t="s">
        <v>1872</v>
      </c>
      <c r="M226" s="33" t="s">
        <v>442</v>
      </c>
      <c r="N226" s="35" t="s">
        <v>1873</v>
      </c>
      <c r="O226" s="34" t="s">
        <v>1519</v>
      </c>
    </row>
    <row r="227" spans="1:174" s="18" customFormat="1" ht="30" customHeight="1">
      <c r="A227" s="84" t="s">
        <v>2741</v>
      </c>
      <c r="B227" s="27">
        <v>225</v>
      </c>
      <c r="C227" s="76" t="s">
        <v>71</v>
      </c>
      <c r="D227" s="28" t="s">
        <v>995</v>
      </c>
      <c r="E227" s="28">
        <v>630041</v>
      </c>
      <c r="F227" s="28" t="s">
        <v>793</v>
      </c>
      <c r="G227" s="28" t="str">
        <f t="shared" si="6"/>
        <v>630041雲林縣斗南鎮文昌路110號</v>
      </c>
      <c r="H227" s="29" t="s">
        <v>794</v>
      </c>
      <c r="I227" s="30" t="s">
        <v>795</v>
      </c>
      <c r="J227" s="29" t="s">
        <v>796</v>
      </c>
      <c r="K227" s="31" t="s">
        <v>797</v>
      </c>
      <c r="L227" s="31" t="s">
        <v>798</v>
      </c>
      <c r="M227" s="33" t="s">
        <v>442</v>
      </c>
      <c r="N227" s="35" t="s">
        <v>797</v>
      </c>
      <c r="O227" s="40" t="s">
        <v>1238</v>
      </c>
    </row>
    <row r="228" spans="1:174" s="18" customFormat="1" ht="30" customHeight="1">
      <c r="A228" s="85"/>
      <c r="B228" s="27">
        <v>226</v>
      </c>
      <c r="C228" s="76" t="s">
        <v>71</v>
      </c>
      <c r="D228" s="28" t="s">
        <v>1180</v>
      </c>
      <c r="E228" s="28">
        <v>632401</v>
      </c>
      <c r="F228" s="28" t="s">
        <v>1874</v>
      </c>
      <c r="G228" s="28" t="str">
        <f t="shared" si="6"/>
        <v>632401雲林縣虎尾鎮新生路74號 2F糖尿病衛教室</v>
      </c>
      <c r="H228" s="29" t="s">
        <v>1875</v>
      </c>
      <c r="I228" s="29" t="s">
        <v>1876</v>
      </c>
      <c r="J228" s="29" t="s">
        <v>1877</v>
      </c>
      <c r="K228" s="31" t="s">
        <v>1878</v>
      </c>
      <c r="L228" s="27" t="s">
        <v>1879</v>
      </c>
      <c r="M228" s="33" t="s">
        <v>442</v>
      </c>
      <c r="N228" s="35" t="s">
        <v>1880</v>
      </c>
      <c r="O228" s="34" t="s">
        <v>1519</v>
      </c>
    </row>
    <row r="229" spans="1:174" ht="30" customHeight="1">
      <c r="A229" s="85"/>
      <c r="B229" s="27">
        <v>227</v>
      </c>
      <c r="C229" s="76" t="s">
        <v>71</v>
      </c>
      <c r="D229" s="28" t="s">
        <v>708</v>
      </c>
      <c r="E229" s="28">
        <v>632003</v>
      </c>
      <c r="F229" s="50" t="s">
        <v>1881</v>
      </c>
      <c r="G229" s="28" t="str">
        <f t="shared" si="6"/>
        <v>632003雲林縣虎尾鎮林森路一段346號</v>
      </c>
      <c r="H229" s="30" t="s">
        <v>1882</v>
      </c>
      <c r="I229" s="30" t="s">
        <v>1883</v>
      </c>
      <c r="J229" s="29" t="s">
        <v>2783</v>
      </c>
      <c r="K229" s="31" t="s">
        <v>1884</v>
      </c>
      <c r="L229" s="31" t="s">
        <v>1885</v>
      </c>
      <c r="M229" s="33" t="s">
        <v>445</v>
      </c>
      <c r="N229" s="35" t="s">
        <v>1886</v>
      </c>
      <c r="O229" s="34" t="s">
        <v>1519</v>
      </c>
    </row>
    <row r="230" spans="1:174" s="14" customFormat="1" ht="30" customHeight="1">
      <c r="A230" s="85"/>
      <c r="B230" s="27">
        <v>228</v>
      </c>
      <c r="C230" s="76" t="s">
        <v>71</v>
      </c>
      <c r="D230" s="28" t="s">
        <v>11</v>
      </c>
      <c r="E230" s="28">
        <v>638502</v>
      </c>
      <c r="F230" s="28" t="s">
        <v>886</v>
      </c>
      <c r="G230" s="28" t="str">
        <f t="shared" si="6"/>
        <v>638502雲林縣麥寮鄉中興村5鄰工業路1500號</v>
      </c>
      <c r="H230" s="29" t="s">
        <v>12</v>
      </c>
      <c r="I230" s="29" t="s">
        <v>13</v>
      </c>
      <c r="J230" s="29" t="s">
        <v>727</v>
      </c>
      <c r="K230" s="31" t="s">
        <v>14</v>
      </c>
      <c r="L230" s="31" t="s">
        <v>728</v>
      </c>
      <c r="M230" s="33" t="s">
        <v>442</v>
      </c>
      <c r="N230" s="35" t="s">
        <v>887</v>
      </c>
      <c r="O230" s="40" t="s">
        <v>1238</v>
      </c>
    </row>
    <row r="231" spans="1:174" s="18" customFormat="1" ht="27" customHeight="1">
      <c r="A231" s="85"/>
      <c r="B231" s="27">
        <v>229</v>
      </c>
      <c r="C231" s="76" t="s">
        <v>71</v>
      </c>
      <c r="D231" s="28" t="s">
        <v>85</v>
      </c>
      <c r="E231" s="28">
        <v>640203</v>
      </c>
      <c r="F231" s="28" t="s">
        <v>1887</v>
      </c>
      <c r="G231" s="28" t="str">
        <f t="shared" si="6"/>
        <v>640203雲林縣斗六市雲林路2段579號</v>
      </c>
      <c r="H231" s="29" t="s">
        <v>1888</v>
      </c>
      <c r="I231" s="29" t="s">
        <v>1889</v>
      </c>
      <c r="J231" s="29" t="s">
        <v>1890</v>
      </c>
      <c r="K231" s="31" t="s">
        <v>1891</v>
      </c>
      <c r="L231" s="31" t="s">
        <v>1892</v>
      </c>
      <c r="M231" s="33" t="s">
        <v>443</v>
      </c>
      <c r="N231" s="35" t="s">
        <v>1893</v>
      </c>
      <c r="O231" s="34" t="s">
        <v>1519</v>
      </c>
    </row>
    <row r="232" spans="1:174" s="18" customFormat="1" ht="30" customHeight="1">
      <c r="A232" s="85"/>
      <c r="B232" s="27">
        <v>230</v>
      </c>
      <c r="C232" s="76" t="s">
        <v>71</v>
      </c>
      <c r="D232" s="28" t="s">
        <v>352</v>
      </c>
      <c r="E232" s="28">
        <v>640003</v>
      </c>
      <c r="F232" s="28" t="s">
        <v>364</v>
      </c>
      <c r="G232" s="28" t="str">
        <f t="shared" si="6"/>
        <v>640003雲林縣斗六市莊敬路345號</v>
      </c>
      <c r="H232" s="29" t="s">
        <v>710</v>
      </c>
      <c r="I232" s="29" t="s">
        <v>487</v>
      </c>
      <c r="J232" s="29" t="s">
        <v>1476</v>
      </c>
      <c r="K232" s="31" t="s">
        <v>488</v>
      </c>
      <c r="L232" s="27" t="s">
        <v>1477</v>
      </c>
      <c r="M232" s="33" t="s">
        <v>442</v>
      </c>
      <c r="N232" s="35" t="s">
        <v>888</v>
      </c>
      <c r="O232" s="40" t="s">
        <v>1238</v>
      </c>
    </row>
    <row r="233" spans="1:174" ht="30" customHeight="1">
      <c r="A233" s="85"/>
      <c r="B233" s="27">
        <v>231</v>
      </c>
      <c r="C233" s="76" t="s">
        <v>71</v>
      </c>
      <c r="D233" s="63" t="s">
        <v>2688</v>
      </c>
      <c r="E233" s="28">
        <v>640001</v>
      </c>
      <c r="F233" s="28" t="s">
        <v>2689</v>
      </c>
      <c r="G233" s="28" t="str">
        <f t="shared" si="6"/>
        <v>640001雲林縣斗六市雲林路二段248號</v>
      </c>
      <c r="H233" s="29" t="s">
        <v>2690</v>
      </c>
      <c r="I233" s="30"/>
      <c r="J233" s="29" t="s">
        <v>594</v>
      </c>
      <c r="K233" s="31" t="s">
        <v>595</v>
      </c>
      <c r="L233" s="31" t="s">
        <v>596</v>
      </c>
      <c r="M233" s="33" t="s">
        <v>442</v>
      </c>
      <c r="N233" s="35" t="s">
        <v>1959</v>
      </c>
      <c r="O233" s="34" t="s">
        <v>1519</v>
      </c>
    </row>
    <row r="234" spans="1:174" ht="30" customHeight="1">
      <c r="A234" s="85"/>
      <c r="B234" s="27">
        <v>232</v>
      </c>
      <c r="C234" s="76" t="s">
        <v>71</v>
      </c>
      <c r="D234" s="63" t="s">
        <v>2691</v>
      </c>
      <c r="E234" s="28">
        <v>648003</v>
      </c>
      <c r="F234" s="28" t="s">
        <v>2692</v>
      </c>
      <c r="G234" s="28" t="str">
        <f t="shared" si="6"/>
        <v>648003雲林縣西螺鎮中正路282號</v>
      </c>
      <c r="H234" s="29" t="s">
        <v>2693</v>
      </c>
      <c r="I234" s="30"/>
      <c r="J234" s="29" t="s">
        <v>2694</v>
      </c>
      <c r="K234" s="31" t="s">
        <v>58</v>
      </c>
      <c r="L234" s="31" t="s">
        <v>58</v>
      </c>
      <c r="M234" s="26" t="s">
        <v>236</v>
      </c>
      <c r="N234" s="35" t="s">
        <v>2381</v>
      </c>
      <c r="O234" s="34" t="s">
        <v>1519</v>
      </c>
    </row>
    <row r="235" spans="1:174" ht="30" customHeight="1">
      <c r="A235" s="85"/>
      <c r="B235" s="27">
        <v>233</v>
      </c>
      <c r="C235" s="76" t="s">
        <v>71</v>
      </c>
      <c r="D235" s="63" t="s">
        <v>2695</v>
      </c>
      <c r="E235" s="28">
        <v>648004</v>
      </c>
      <c r="F235" s="28" t="s">
        <v>2696</v>
      </c>
      <c r="G235" s="28" t="str">
        <f t="shared" si="6"/>
        <v>648004雲林縣西螺鎮修文路110號</v>
      </c>
      <c r="H235" s="29" t="s">
        <v>2697</v>
      </c>
      <c r="I235" s="30" t="s">
        <v>2698</v>
      </c>
      <c r="J235" s="29" t="s">
        <v>2699</v>
      </c>
      <c r="K235" s="31" t="s">
        <v>972</v>
      </c>
      <c r="L235" s="31" t="s">
        <v>2700</v>
      </c>
      <c r="M235" s="26" t="s">
        <v>1154</v>
      </c>
      <c r="N235" s="82" t="s">
        <v>2380</v>
      </c>
      <c r="O235" s="34" t="s">
        <v>1519</v>
      </c>
    </row>
    <row r="236" spans="1:174" s="18" customFormat="1" ht="30" customHeight="1">
      <c r="A236" s="85"/>
      <c r="B236" s="27">
        <v>234</v>
      </c>
      <c r="C236" s="76" t="s">
        <v>71</v>
      </c>
      <c r="D236" s="28" t="s">
        <v>1181</v>
      </c>
      <c r="E236" s="28">
        <v>648106</v>
      </c>
      <c r="F236" s="28" t="s">
        <v>1894</v>
      </c>
      <c r="G236" s="28" t="str">
        <f t="shared" si="6"/>
        <v>648106雲林縣西螺鎮市場南路375號</v>
      </c>
      <c r="H236" s="29" t="s">
        <v>1895</v>
      </c>
      <c r="I236" s="29" t="s">
        <v>332</v>
      </c>
      <c r="J236" s="29" t="s">
        <v>1896</v>
      </c>
      <c r="K236" s="31" t="s">
        <v>1897</v>
      </c>
      <c r="L236" s="31" t="s">
        <v>1898</v>
      </c>
      <c r="M236" s="33" t="s">
        <v>442</v>
      </c>
      <c r="N236" s="35" t="s">
        <v>1899</v>
      </c>
      <c r="O236" s="34" t="s">
        <v>1519</v>
      </c>
    </row>
    <row r="237" spans="1:174" s="18" customFormat="1" ht="30" customHeight="1">
      <c r="A237" s="86"/>
      <c r="B237" s="27">
        <v>235</v>
      </c>
      <c r="C237" s="76" t="s">
        <v>71</v>
      </c>
      <c r="D237" s="56" t="s">
        <v>86</v>
      </c>
      <c r="E237" s="28">
        <v>651012</v>
      </c>
      <c r="F237" s="28" t="s">
        <v>1900</v>
      </c>
      <c r="G237" s="28" t="str">
        <f t="shared" si="6"/>
        <v>651012雲林縣北港鎮新街里新德路123號</v>
      </c>
      <c r="H237" s="29" t="s">
        <v>1901</v>
      </c>
      <c r="I237" s="29" t="s">
        <v>1902</v>
      </c>
      <c r="J237" s="29" t="s">
        <v>1903</v>
      </c>
      <c r="K237" s="31" t="s">
        <v>1904</v>
      </c>
      <c r="L237" s="31" t="s">
        <v>1905</v>
      </c>
      <c r="M237" s="33" t="s">
        <v>443</v>
      </c>
      <c r="N237" s="35" t="s">
        <v>1906</v>
      </c>
      <c r="O237" s="34" t="s">
        <v>1519</v>
      </c>
    </row>
    <row r="238" spans="1:174" s="22" customFormat="1" ht="30" customHeight="1">
      <c r="A238" s="87" t="s">
        <v>522</v>
      </c>
      <c r="B238" s="27">
        <v>236</v>
      </c>
      <c r="C238" s="71" t="s">
        <v>150</v>
      </c>
      <c r="D238" s="41" t="s">
        <v>24</v>
      </c>
      <c r="E238" s="41">
        <v>600052</v>
      </c>
      <c r="F238" s="59" t="s">
        <v>1369</v>
      </c>
      <c r="G238" s="65" t="str">
        <f t="shared" si="6"/>
        <v>600052嘉義市東區忠孝路642號 (東院區門診大樓2F糖尿病中心)</v>
      </c>
      <c r="H238" s="54" t="s">
        <v>1370</v>
      </c>
      <c r="I238" s="43" t="s">
        <v>80</v>
      </c>
      <c r="J238" s="66" t="s">
        <v>81</v>
      </c>
      <c r="K238" s="44" t="s">
        <v>128</v>
      </c>
      <c r="L238" s="48" t="s">
        <v>250</v>
      </c>
      <c r="M238" s="33" t="s">
        <v>443</v>
      </c>
      <c r="N238" s="70" t="s">
        <v>1371</v>
      </c>
      <c r="O238" s="52" t="s">
        <v>1267</v>
      </c>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row>
    <row r="239" spans="1:174" s="11" customFormat="1" ht="30" customHeight="1">
      <c r="A239" s="88"/>
      <c r="B239" s="27">
        <v>237</v>
      </c>
      <c r="C239" s="71" t="s">
        <v>150</v>
      </c>
      <c r="D239" s="41" t="s">
        <v>1182</v>
      </c>
      <c r="E239" s="41">
        <v>600016</v>
      </c>
      <c r="F239" s="41" t="s">
        <v>1907</v>
      </c>
      <c r="G239" s="65" t="str">
        <f t="shared" si="6"/>
        <v>600016嘉義市吳鳳北路252號</v>
      </c>
      <c r="H239" s="46" t="s">
        <v>1908</v>
      </c>
      <c r="I239" s="46" t="s">
        <v>1909</v>
      </c>
      <c r="J239" s="66" t="s">
        <v>1910</v>
      </c>
      <c r="K239" s="44" t="s">
        <v>1911</v>
      </c>
      <c r="L239" s="44" t="s">
        <v>1912</v>
      </c>
      <c r="M239" s="33" t="s">
        <v>442</v>
      </c>
      <c r="N239" s="35" t="s">
        <v>1913</v>
      </c>
      <c r="O239" s="34" t="s">
        <v>1519</v>
      </c>
    </row>
    <row r="240" spans="1:174" ht="30" customHeight="1">
      <c r="A240" s="88"/>
      <c r="B240" s="27">
        <v>238</v>
      </c>
      <c r="C240" s="65" t="s">
        <v>150</v>
      </c>
      <c r="D240" s="55" t="s">
        <v>2382</v>
      </c>
      <c r="E240" s="41">
        <v>600016</v>
      </c>
      <c r="F240" s="42" t="s">
        <v>2387</v>
      </c>
      <c r="G240" s="65" t="str">
        <f t="shared" si="6"/>
        <v>600016嘉義市光華路2-1號</v>
      </c>
      <c r="H240" s="43" t="s">
        <v>2386</v>
      </c>
      <c r="I240" s="43" t="s">
        <v>2385</v>
      </c>
      <c r="J240" s="66" t="s">
        <v>2384</v>
      </c>
      <c r="K240" s="44" t="s">
        <v>2383</v>
      </c>
      <c r="L240" s="48" t="s">
        <v>2383</v>
      </c>
      <c r="M240" s="26" t="s">
        <v>236</v>
      </c>
      <c r="N240" s="22" t="s">
        <v>2383</v>
      </c>
      <c r="O240" s="34" t="s">
        <v>1519</v>
      </c>
    </row>
    <row r="241" spans="1:15" s="18" customFormat="1" ht="30" customHeight="1">
      <c r="A241" s="88"/>
      <c r="B241" s="27">
        <v>239</v>
      </c>
      <c r="C241" s="71" t="s">
        <v>150</v>
      </c>
      <c r="D241" s="41" t="s">
        <v>1183</v>
      </c>
      <c r="E241" s="41">
        <v>600044</v>
      </c>
      <c r="F241" s="41" t="s">
        <v>1914</v>
      </c>
      <c r="G241" s="65" t="str">
        <f t="shared" si="6"/>
        <v>600044嘉義市大雅路2段565號</v>
      </c>
      <c r="H241" s="46" t="s">
        <v>1915</v>
      </c>
      <c r="I241" s="46" t="s">
        <v>345</v>
      </c>
      <c r="J241" s="66" t="s">
        <v>1916</v>
      </c>
      <c r="K241" s="44" t="s">
        <v>1917</v>
      </c>
      <c r="L241" s="48" t="s">
        <v>349</v>
      </c>
      <c r="M241" s="33" t="s">
        <v>443</v>
      </c>
      <c r="N241" s="35" t="s">
        <v>1918</v>
      </c>
      <c r="O241" s="34" t="s">
        <v>1519</v>
      </c>
    </row>
    <row r="242" spans="1:15" s="18" customFormat="1" ht="30" customHeight="1">
      <c r="A242" s="88"/>
      <c r="B242" s="27">
        <v>240</v>
      </c>
      <c r="C242" s="71" t="s">
        <v>150</v>
      </c>
      <c r="D242" s="41" t="s">
        <v>348</v>
      </c>
      <c r="E242" s="41">
        <v>600078</v>
      </c>
      <c r="F242" s="42" t="s">
        <v>520</v>
      </c>
      <c r="G242" s="65" t="str">
        <f t="shared" si="6"/>
        <v>600078嘉義市西區八德路338號</v>
      </c>
      <c r="H242" s="42" t="s">
        <v>158</v>
      </c>
      <c r="I242" s="42" t="s">
        <v>78</v>
      </c>
      <c r="J242" s="66" t="s">
        <v>1000</v>
      </c>
      <c r="K242" s="44" t="s">
        <v>79</v>
      </c>
      <c r="L242" s="44" t="s">
        <v>1001</v>
      </c>
      <c r="M242" s="33" t="s">
        <v>445</v>
      </c>
      <c r="N242" s="35" t="s">
        <v>79</v>
      </c>
      <c r="O242" s="40" t="s">
        <v>1238</v>
      </c>
    </row>
    <row r="243" spans="1:15" s="18" customFormat="1" ht="30" customHeight="1">
      <c r="A243" s="88"/>
      <c r="B243" s="27">
        <v>241</v>
      </c>
      <c r="C243" s="71" t="s">
        <v>150</v>
      </c>
      <c r="D243" s="41" t="s">
        <v>1184</v>
      </c>
      <c r="E243" s="41">
        <v>600573</v>
      </c>
      <c r="F243" s="41" t="s">
        <v>346</v>
      </c>
      <c r="G243" s="65" t="str">
        <f t="shared" ref="G243:G244" si="7">E243&amp;F243</f>
        <v>600573嘉義市西區世賢路二段600號</v>
      </c>
      <c r="H243" s="46" t="s">
        <v>1919</v>
      </c>
      <c r="I243" s="46" t="s">
        <v>1920</v>
      </c>
      <c r="J243" s="66" t="s">
        <v>1921</v>
      </c>
      <c r="K243" s="44" t="s">
        <v>1922</v>
      </c>
      <c r="L243" s="48" t="s">
        <v>1923</v>
      </c>
      <c r="M243" s="33" t="s">
        <v>443</v>
      </c>
      <c r="N243" s="35" t="s">
        <v>1924</v>
      </c>
      <c r="O243" s="34" t="s">
        <v>1519</v>
      </c>
    </row>
    <row r="244" spans="1:15" s="18" customFormat="1" ht="30" customHeight="1">
      <c r="A244" s="89"/>
      <c r="B244" s="27">
        <v>242</v>
      </c>
      <c r="C244" s="71" t="s">
        <v>150</v>
      </c>
      <c r="D244" s="41" t="s">
        <v>433</v>
      </c>
      <c r="E244" s="41">
        <v>600579</v>
      </c>
      <c r="F244" s="41" t="s">
        <v>1925</v>
      </c>
      <c r="G244" s="65" t="str">
        <f t="shared" si="7"/>
        <v>600579嘉義市西區北港路312號</v>
      </c>
      <c r="H244" s="46" t="s">
        <v>1926</v>
      </c>
      <c r="I244" s="46" t="s">
        <v>347</v>
      </c>
      <c r="J244" s="66" t="s">
        <v>1927</v>
      </c>
      <c r="K244" s="44" t="s">
        <v>1928</v>
      </c>
      <c r="L244" s="44" t="s">
        <v>1929</v>
      </c>
      <c r="M244" s="33" t="s">
        <v>442</v>
      </c>
      <c r="N244" s="35" t="s">
        <v>1930</v>
      </c>
      <c r="O244" s="34" t="s">
        <v>1519</v>
      </c>
    </row>
    <row r="245" spans="1:15" s="18" customFormat="1" ht="30" customHeight="1">
      <c r="A245" s="95" t="s">
        <v>1431</v>
      </c>
      <c r="B245" s="27">
        <v>243</v>
      </c>
      <c r="C245" s="77" t="s">
        <v>232</v>
      </c>
      <c r="D245" s="29" t="s">
        <v>733</v>
      </c>
      <c r="E245" s="28">
        <v>604001</v>
      </c>
      <c r="F245" s="29" t="s">
        <v>680</v>
      </c>
      <c r="G245" s="28" t="str">
        <f t="shared" ref="G245:G255" si="8">E245&amp;F245</f>
        <v>604001嘉義縣竹崎鄉灣橋村石麻園38 號</v>
      </c>
      <c r="H245" s="29" t="s">
        <v>681</v>
      </c>
      <c r="I245" s="29" t="s">
        <v>1372</v>
      </c>
      <c r="J245" s="29" t="s">
        <v>1490</v>
      </c>
      <c r="K245" s="31" t="s">
        <v>1002</v>
      </c>
      <c r="L245" s="31" t="s">
        <v>1485</v>
      </c>
      <c r="M245" s="15" t="s">
        <v>442</v>
      </c>
      <c r="N245" s="18" t="s">
        <v>1373</v>
      </c>
      <c r="O245" s="52" t="s">
        <v>1267</v>
      </c>
    </row>
    <row r="246" spans="1:15" ht="30" customHeight="1">
      <c r="A246" s="96"/>
      <c r="B246" s="27">
        <v>244</v>
      </c>
      <c r="C246" s="76" t="s">
        <v>232</v>
      </c>
      <c r="D246" s="63" t="s">
        <v>2701</v>
      </c>
      <c r="E246" s="28">
        <v>606011</v>
      </c>
      <c r="F246" s="28" t="s">
        <v>2702</v>
      </c>
      <c r="G246" s="28" t="str">
        <f t="shared" si="8"/>
        <v>606011嘉義縣中埔鄉金蘭村頂山門34-51號</v>
      </c>
      <c r="H246" s="29" t="s">
        <v>2703</v>
      </c>
      <c r="I246" s="30" t="s">
        <v>2703</v>
      </c>
      <c r="J246" s="29" t="s">
        <v>2704</v>
      </c>
      <c r="K246" s="31" t="s">
        <v>2705</v>
      </c>
      <c r="L246" s="31" t="s">
        <v>2706</v>
      </c>
      <c r="M246" s="26" t="s">
        <v>236</v>
      </c>
      <c r="N246" s="22" t="s">
        <v>2388</v>
      </c>
      <c r="O246" s="34" t="s">
        <v>1519</v>
      </c>
    </row>
    <row r="247" spans="1:15" ht="30" customHeight="1">
      <c r="A247" s="96"/>
      <c r="B247" s="27">
        <v>245</v>
      </c>
      <c r="C247" s="77" t="s">
        <v>232</v>
      </c>
      <c r="D247" s="28" t="s">
        <v>1185</v>
      </c>
      <c r="E247" s="28">
        <v>613001</v>
      </c>
      <c r="F247" s="28" t="s">
        <v>1931</v>
      </c>
      <c r="G247" s="28" t="str">
        <f t="shared" si="8"/>
        <v>613001嘉義縣朴子市海通路21-4號</v>
      </c>
      <c r="H247" s="29" t="s">
        <v>1932</v>
      </c>
      <c r="I247" s="29" t="s">
        <v>1933</v>
      </c>
      <c r="J247" s="29" t="s">
        <v>1934</v>
      </c>
      <c r="K247" s="31" t="s">
        <v>1935</v>
      </c>
      <c r="L247" s="31" t="s">
        <v>1936</v>
      </c>
      <c r="M247" s="33" t="s">
        <v>445</v>
      </c>
      <c r="N247" s="22" t="s">
        <v>1935</v>
      </c>
      <c r="O247" s="34" t="s">
        <v>1519</v>
      </c>
    </row>
    <row r="248" spans="1:15" s="18" customFormat="1" ht="30" customHeight="1">
      <c r="A248" s="96"/>
      <c r="B248" s="27">
        <v>246</v>
      </c>
      <c r="C248" s="77" t="s">
        <v>232</v>
      </c>
      <c r="D248" s="28" t="s">
        <v>434</v>
      </c>
      <c r="E248" s="28">
        <v>613004</v>
      </c>
      <c r="F248" s="28" t="s">
        <v>1937</v>
      </c>
      <c r="G248" s="28" t="str">
        <f t="shared" si="8"/>
        <v>613004嘉義縣朴子市永和里𧃽菜埔42-50號</v>
      </c>
      <c r="H248" s="29" t="s">
        <v>1938</v>
      </c>
      <c r="I248" s="29" t="s">
        <v>1939</v>
      </c>
      <c r="J248" s="29" t="s">
        <v>1940</v>
      </c>
      <c r="K248" s="31" t="s">
        <v>1941</v>
      </c>
      <c r="L248" s="31" t="s">
        <v>1942</v>
      </c>
      <c r="M248" s="33" t="s">
        <v>442</v>
      </c>
      <c r="N248" s="35" t="s">
        <v>1943</v>
      </c>
      <c r="O248" s="34" t="s">
        <v>1519</v>
      </c>
    </row>
    <row r="249" spans="1:15" s="18" customFormat="1" ht="43.5" customHeight="1">
      <c r="A249" s="96"/>
      <c r="B249" s="27">
        <v>247</v>
      </c>
      <c r="C249" s="77" t="s">
        <v>232</v>
      </c>
      <c r="D249" s="28" t="s">
        <v>1186</v>
      </c>
      <c r="E249" s="28">
        <v>613016</v>
      </c>
      <c r="F249" s="28" t="s">
        <v>1944</v>
      </c>
      <c r="G249" s="28" t="str">
        <f t="shared" si="8"/>
        <v>613016嘉義縣朴子市嘉朴路西段6號</v>
      </c>
      <c r="H249" s="29" t="s">
        <v>1945</v>
      </c>
      <c r="I249" s="29" t="s">
        <v>1946</v>
      </c>
      <c r="J249" s="29" t="s">
        <v>1947</v>
      </c>
      <c r="K249" s="31" t="s">
        <v>1948</v>
      </c>
      <c r="L249" s="27" t="s">
        <v>1949</v>
      </c>
      <c r="M249" s="33" t="s">
        <v>443</v>
      </c>
      <c r="N249" s="35" t="s">
        <v>1950</v>
      </c>
      <c r="O249" s="34" t="s">
        <v>1519</v>
      </c>
    </row>
    <row r="250" spans="1:15" s="18" customFormat="1" ht="34.5" customHeight="1">
      <c r="A250" s="96"/>
      <c r="B250" s="27">
        <v>248</v>
      </c>
      <c r="C250" s="77" t="s">
        <v>232</v>
      </c>
      <c r="D250" s="28" t="s">
        <v>87</v>
      </c>
      <c r="E250" s="28">
        <v>616001</v>
      </c>
      <c r="F250" s="28" t="s">
        <v>1951</v>
      </c>
      <c r="G250" s="28" t="str">
        <f t="shared" si="8"/>
        <v>616001嘉義縣新港鄉宮前村中山路167號</v>
      </c>
      <c r="H250" s="29" t="s">
        <v>1952</v>
      </c>
      <c r="I250" s="29" t="s">
        <v>1953</v>
      </c>
      <c r="J250" s="29" t="s">
        <v>2781</v>
      </c>
      <c r="K250" s="31" t="s">
        <v>1954</v>
      </c>
      <c r="L250" s="31" t="s">
        <v>1955</v>
      </c>
      <c r="M250" s="33" t="s">
        <v>1154</v>
      </c>
      <c r="N250" s="35" t="s">
        <v>1954</v>
      </c>
      <c r="O250" s="34" t="s">
        <v>1519</v>
      </c>
    </row>
    <row r="251" spans="1:15" s="18" customFormat="1" ht="30" customHeight="1">
      <c r="A251" s="96"/>
      <c r="B251" s="27">
        <v>249</v>
      </c>
      <c r="C251" s="77" t="s">
        <v>232</v>
      </c>
      <c r="D251" s="28" t="s">
        <v>1374</v>
      </c>
      <c r="E251" s="28">
        <v>622004</v>
      </c>
      <c r="F251" s="50" t="s">
        <v>1375</v>
      </c>
      <c r="G251" s="28" t="str">
        <f t="shared" si="8"/>
        <v>622004嘉義縣大林鎮四維街22號</v>
      </c>
      <c r="H251" s="51" t="s">
        <v>1376</v>
      </c>
      <c r="I251" s="30"/>
      <c r="J251" s="29" t="s">
        <v>1377</v>
      </c>
      <c r="K251" s="31" t="s">
        <v>1378</v>
      </c>
      <c r="L251" s="31" t="s">
        <v>1379</v>
      </c>
      <c r="M251" s="33" t="s">
        <v>445</v>
      </c>
      <c r="N251" s="18" t="s">
        <v>1378</v>
      </c>
      <c r="O251" s="52" t="s">
        <v>1267</v>
      </c>
    </row>
    <row r="252" spans="1:15" s="18" customFormat="1" ht="32.25" customHeight="1">
      <c r="A252" s="97"/>
      <c r="B252" s="27">
        <v>250</v>
      </c>
      <c r="C252" s="77" t="s">
        <v>232</v>
      </c>
      <c r="D252" s="28" t="s">
        <v>1187</v>
      </c>
      <c r="E252" s="28">
        <v>622401</v>
      </c>
      <c r="F252" s="28" t="s">
        <v>350</v>
      </c>
      <c r="G252" s="28" t="str">
        <f t="shared" si="8"/>
        <v>622401嘉義縣大林鎮民生路2號</v>
      </c>
      <c r="H252" s="29" t="s">
        <v>1956</v>
      </c>
      <c r="I252" s="29" t="s">
        <v>351</v>
      </c>
      <c r="J252" s="29" t="s">
        <v>1965</v>
      </c>
      <c r="K252" s="31" t="s">
        <v>1957</v>
      </c>
      <c r="L252" s="27" t="s">
        <v>1958</v>
      </c>
      <c r="M252" s="33" t="s">
        <v>443</v>
      </c>
      <c r="N252" s="35" t="s">
        <v>1959</v>
      </c>
      <c r="O252" s="34" t="s">
        <v>1519</v>
      </c>
    </row>
    <row r="253" spans="1:15" s="18" customFormat="1" ht="30" customHeight="1">
      <c r="A253" s="87" t="s">
        <v>2742</v>
      </c>
      <c r="B253" s="27">
        <v>251</v>
      </c>
      <c r="C253" s="71" t="s">
        <v>720</v>
      </c>
      <c r="D253" s="41" t="s">
        <v>435</v>
      </c>
      <c r="E253" s="41">
        <v>700007</v>
      </c>
      <c r="F253" s="59" t="s">
        <v>946</v>
      </c>
      <c r="G253" s="65" t="str">
        <f t="shared" si="8"/>
        <v>700007臺南市中西區中山路125號</v>
      </c>
      <c r="H253" s="62" t="s">
        <v>1960</v>
      </c>
      <c r="I253" s="62" t="s">
        <v>425</v>
      </c>
      <c r="J253" s="66" t="s">
        <v>1961</v>
      </c>
      <c r="K253" s="44" t="s">
        <v>1962</v>
      </c>
      <c r="L253" s="44" t="s">
        <v>1963</v>
      </c>
      <c r="M253" s="33" t="s">
        <v>443</v>
      </c>
      <c r="N253" s="35" t="s">
        <v>1964</v>
      </c>
      <c r="O253" s="34" t="s">
        <v>1519</v>
      </c>
    </row>
    <row r="254" spans="1:15" s="18" customFormat="1" ht="30" customHeight="1">
      <c r="A254" s="88"/>
      <c r="B254" s="27">
        <v>252</v>
      </c>
      <c r="C254" s="71" t="s">
        <v>720</v>
      </c>
      <c r="D254" s="41" t="s">
        <v>1188</v>
      </c>
      <c r="E254" s="41">
        <v>700002</v>
      </c>
      <c r="F254" s="59" t="s">
        <v>947</v>
      </c>
      <c r="G254" s="65" t="str">
        <f t="shared" si="8"/>
        <v xml:space="preserve">700002臺南市中西區民生路二段22號 </v>
      </c>
      <c r="H254" s="62" t="s">
        <v>1966</v>
      </c>
      <c r="I254" s="62" t="s">
        <v>424</v>
      </c>
      <c r="J254" s="66" t="s">
        <v>1967</v>
      </c>
      <c r="K254" s="44" t="s">
        <v>1968</v>
      </c>
      <c r="L254" s="44" t="s">
        <v>1969</v>
      </c>
      <c r="M254" s="33" t="s">
        <v>442</v>
      </c>
      <c r="N254" s="35" t="s">
        <v>1970</v>
      </c>
      <c r="O254" s="34" t="s">
        <v>1519</v>
      </c>
    </row>
    <row r="255" spans="1:15" customFormat="1" ht="30" customHeight="1">
      <c r="A255" s="88"/>
      <c r="B255" s="27">
        <v>253</v>
      </c>
      <c r="C255" s="65" t="s">
        <v>720</v>
      </c>
      <c r="D255" s="55" t="s">
        <v>2389</v>
      </c>
      <c r="E255" s="41">
        <v>700004</v>
      </c>
      <c r="F255" s="42" t="s">
        <v>2441</v>
      </c>
      <c r="G255" s="65" t="str">
        <f t="shared" si="8"/>
        <v>700004臺南市中西區永華路一段198號</v>
      </c>
      <c r="H255" s="43" t="s">
        <v>2395</v>
      </c>
      <c r="I255" s="43" t="s">
        <v>2394</v>
      </c>
      <c r="J255" s="66" t="s">
        <v>2393</v>
      </c>
      <c r="K255" s="44" t="s">
        <v>2392</v>
      </c>
      <c r="L255" s="48" t="s">
        <v>2391</v>
      </c>
      <c r="M255" s="26" t="s">
        <v>236</v>
      </c>
      <c r="N255" s="35" t="s">
        <v>2390</v>
      </c>
      <c r="O255" s="34" t="s">
        <v>1519</v>
      </c>
    </row>
    <row r="256" spans="1:15" s="18" customFormat="1" ht="30" customHeight="1">
      <c r="A256" s="88"/>
      <c r="B256" s="27">
        <v>254</v>
      </c>
      <c r="C256" s="71" t="s">
        <v>720</v>
      </c>
      <c r="D256" s="41" t="s">
        <v>799</v>
      </c>
      <c r="E256" s="41">
        <v>700022</v>
      </c>
      <c r="F256" s="42" t="s">
        <v>2396</v>
      </c>
      <c r="G256" s="65" t="str">
        <f>E256&amp;F256</f>
        <v>700022臺南市中西區健康路一段370號之一</v>
      </c>
      <c r="H256" s="42" t="s">
        <v>800</v>
      </c>
      <c r="I256" s="42" t="s">
        <v>801</v>
      </c>
      <c r="J256" s="66" t="s">
        <v>802</v>
      </c>
      <c r="K256" s="44" t="s">
        <v>803</v>
      </c>
      <c r="L256" s="44" t="s">
        <v>804</v>
      </c>
      <c r="M256" s="33" t="s">
        <v>116</v>
      </c>
      <c r="N256" s="35" t="s">
        <v>805</v>
      </c>
      <c r="O256" s="40" t="s">
        <v>1238</v>
      </c>
    </row>
    <row r="257" spans="1:174" s="22" customFormat="1" ht="30" customHeight="1">
      <c r="A257" s="88"/>
      <c r="B257" s="27">
        <v>255</v>
      </c>
      <c r="C257" s="71" t="s">
        <v>720</v>
      </c>
      <c r="D257" s="41" t="s">
        <v>25</v>
      </c>
      <c r="E257" s="41">
        <v>701002</v>
      </c>
      <c r="F257" s="59" t="s">
        <v>948</v>
      </c>
      <c r="G257" s="65" t="str">
        <f t="shared" ref="G257:G279" si="9">E257&amp;F257</f>
        <v>701002臺南市東區東門路一段57號</v>
      </c>
      <c r="H257" s="46" t="s">
        <v>175</v>
      </c>
      <c r="I257" s="46" t="s">
        <v>489</v>
      </c>
      <c r="J257" s="66" t="s">
        <v>1436</v>
      </c>
      <c r="K257" s="44" t="s">
        <v>986</v>
      </c>
      <c r="L257" s="44" t="s">
        <v>1246</v>
      </c>
      <c r="M257" s="33" t="s">
        <v>443</v>
      </c>
      <c r="N257" s="35" t="s">
        <v>889</v>
      </c>
      <c r="O257" s="40" t="s">
        <v>1238</v>
      </c>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c r="DZ257" s="1"/>
      <c r="EA257" s="1"/>
      <c r="EB257" s="1"/>
      <c r="EC257" s="1"/>
      <c r="ED257" s="1"/>
      <c r="EE257" s="1"/>
      <c r="EF257" s="1"/>
      <c r="EG257" s="1"/>
      <c r="EH257" s="1"/>
      <c r="EI257" s="1"/>
      <c r="EJ257" s="1"/>
      <c r="EK257" s="1"/>
      <c r="EL257" s="1"/>
      <c r="EM257" s="1"/>
      <c r="EN257" s="1"/>
      <c r="EO257" s="1"/>
      <c r="EP257" s="1"/>
      <c r="EQ257" s="1"/>
      <c r="ER257" s="1"/>
      <c r="ES257" s="1"/>
      <c r="ET257" s="1"/>
      <c r="EU257" s="1"/>
      <c r="EV257" s="1"/>
      <c r="EW257" s="1"/>
      <c r="EX257" s="1"/>
      <c r="EY257" s="1"/>
      <c r="EZ257" s="1"/>
      <c r="FA257" s="1"/>
      <c r="FB257" s="1"/>
      <c r="FC257" s="1"/>
      <c r="FD257" s="1"/>
      <c r="FE257" s="1"/>
      <c r="FF257" s="1"/>
      <c r="FG257" s="1"/>
      <c r="FH257" s="1"/>
      <c r="FI257" s="1"/>
      <c r="FJ257" s="1"/>
      <c r="FK257" s="1"/>
      <c r="FL257" s="1"/>
      <c r="FM257" s="1"/>
      <c r="FN257" s="1"/>
      <c r="FO257" s="1"/>
      <c r="FP257" s="1"/>
      <c r="FQ257" s="1"/>
      <c r="FR257" s="1"/>
    </row>
    <row r="258" spans="1:174" s="22" customFormat="1" ht="30" customHeight="1">
      <c r="A258" s="88"/>
      <c r="B258" s="27">
        <v>256</v>
      </c>
      <c r="C258" s="71" t="s">
        <v>720</v>
      </c>
      <c r="D258" s="41" t="s">
        <v>806</v>
      </c>
      <c r="E258" s="41">
        <v>701003</v>
      </c>
      <c r="F258" s="59" t="s">
        <v>949</v>
      </c>
      <c r="G258" s="65" t="str">
        <f t="shared" si="9"/>
        <v>701003臺南市東區青年路434號</v>
      </c>
      <c r="H258" s="46" t="s">
        <v>807</v>
      </c>
      <c r="I258" s="46" t="s">
        <v>808</v>
      </c>
      <c r="J258" s="66" t="s">
        <v>809</v>
      </c>
      <c r="K258" s="44" t="s">
        <v>599</v>
      </c>
      <c r="L258" s="44" t="s">
        <v>810</v>
      </c>
      <c r="M258" s="33" t="s">
        <v>116</v>
      </c>
      <c r="N258" s="35" t="s">
        <v>811</v>
      </c>
      <c r="O258" s="40" t="s">
        <v>1238</v>
      </c>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c r="DZ258" s="1"/>
      <c r="EA258" s="1"/>
      <c r="EB258" s="1"/>
      <c r="EC258" s="1"/>
      <c r="ED258" s="1"/>
      <c r="EE258" s="1"/>
      <c r="EF258" s="1"/>
      <c r="EG258" s="1"/>
      <c r="EH258" s="1"/>
      <c r="EI258" s="1"/>
      <c r="EJ258" s="1"/>
      <c r="EK258" s="1"/>
      <c r="EL258" s="1"/>
      <c r="EM258" s="1"/>
      <c r="EN258" s="1"/>
      <c r="EO258" s="1"/>
      <c r="EP258" s="1"/>
      <c r="EQ258" s="1"/>
      <c r="ER258" s="1"/>
      <c r="ES258" s="1"/>
      <c r="ET258" s="1"/>
      <c r="EU258" s="1"/>
      <c r="EV258" s="1"/>
      <c r="EW258" s="1"/>
      <c r="EX258" s="1"/>
      <c r="EY258" s="1"/>
      <c r="EZ258" s="1"/>
      <c r="FA258" s="1"/>
      <c r="FB258" s="1"/>
      <c r="FC258" s="1"/>
      <c r="FD258" s="1"/>
      <c r="FE258" s="1"/>
      <c r="FF258" s="1"/>
      <c r="FG258" s="1"/>
      <c r="FH258" s="1"/>
      <c r="FI258" s="1"/>
      <c r="FJ258" s="1"/>
      <c r="FK258" s="1"/>
      <c r="FL258" s="1"/>
      <c r="FM258" s="1"/>
      <c r="FN258" s="1"/>
      <c r="FO258" s="1"/>
      <c r="FP258" s="1"/>
      <c r="FQ258" s="1"/>
      <c r="FR258" s="1"/>
    </row>
    <row r="259" spans="1:174" s="22" customFormat="1" ht="30" customHeight="1">
      <c r="A259" s="88"/>
      <c r="B259" s="27">
        <v>257</v>
      </c>
      <c r="C259" s="71" t="s">
        <v>720</v>
      </c>
      <c r="D259" s="41" t="s">
        <v>1131</v>
      </c>
      <c r="E259" s="41">
        <v>701033</v>
      </c>
      <c r="F259" s="59" t="s">
        <v>950</v>
      </c>
      <c r="G259" s="65" t="str">
        <f t="shared" si="9"/>
        <v>701033臺南市東區崇德路670號</v>
      </c>
      <c r="H259" s="62" t="s">
        <v>2809</v>
      </c>
      <c r="I259" s="62" t="s">
        <v>269</v>
      </c>
      <c r="J259" s="66" t="s">
        <v>1483</v>
      </c>
      <c r="K259" s="44" t="s">
        <v>1971</v>
      </c>
      <c r="L259" s="48" t="s">
        <v>1972</v>
      </c>
      <c r="M259" s="33" t="s">
        <v>443</v>
      </c>
      <c r="N259" s="35" t="s">
        <v>1973</v>
      </c>
      <c r="O259" s="34" t="s">
        <v>1519</v>
      </c>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c r="DZ259" s="1"/>
      <c r="EA259" s="1"/>
      <c r="EB259" s="1"/>
      <c r="EC259" s="1"/>
      <c r="ED259" s="1"/>
      <c r="EE259" s="1"/>
      <c r="EF259" s="1"/>
      <c r="EG259" s="1"/>
      <c r="EH259" s="1"/>
      <c r="EI259" s="1"/>
      <c r="EJ259" s="1"/>
      <c r="EK259" s="1"/>
      <c r="EL259" s="1"/>
      <c r="EM259" s="1"/>
      <c r="EN259" s="1"/>
      <c r="EO259" s="1"/>
      <c r="EP259" s="1"/>
      <c r="EQ259" s="1"/>
      <c r="ER259" s="1"/>
      <c r="ES259" s="1"/>
      <c r="ET259" s="1"/>
      <c r="EU259" s="1"/>
      <c r="EV259" s="1"/>
      <c r="EW259" s="1"/>
      <c r="EX259" s="1"/>
      <c r="EY259" s="1"/>
      <c r="EZ259" s="1"/>
      <c r="FA259" s="1"/>
      <c r="FB259" s="1"/>
      <c r="FC259" s="1"/>
      <c r="FD259" s="1"/>
      <c r="FE259" s="1"/>
      <c r="FF259" s="1"/>
      <c r="FG259" s="1"/>
      <c r="FH259" s="1"/>
      <c r="FI259" s="1"/>
      <c r="FJ259" s="1"/>
      <c r="FK259" s="1"/>
      <c r="FL259" s="1"/>
      <c r="FM259" s="1"/>
      <c r="FN259" s="1"/>
      <c r="FO259" s="1"/>
      <c r="FP259" s="1"/>
      <c r="FQ259" s="1"/>
      <c r="FR259" s="1"/>
    </row>
    <row r="260" spans="1:174" customFormat="1" ht="30" customHeight="1">
      <c r="A260" s="88"/>
      <c r="B260" s="27">
        <v>258</v>
      </c>
      <c r="C260" s="65" t="s">
        <v>720</v>
      </c>
      <c r="D260" s="55" t="s">
        <v>2398</v>
      </c>
      <c r="E260" s="41">
        <v>702024</v>
      </c>
      <c r="F260" s="42" t="s">
        <v>2402</v>
      </c>
      <c r="G260" s="65" t="str">
        <f t="shared" si="9"/>
        <v>702024臺南市南區中華南路2段72號</v>
      </c>
      <c r="H260" s="43" t="s">
        <v>2401</v>
      </c>
      <c r="I260" s="43" t="s">
        <v>2400</v>
      </c>
      <c r="J260" s="66" t="s">
        <v>2784</v>
      </c>
      <c r="K260" s="44" t="s">
        <v>2399</v>
      </c>
      <c r="L260" s="48" t="s">
        <v>2399</v>
      </c>
      <c r="M260" s="26" t="s">
        <v>236</v>
      </c>
      <c r="N260" s="35" t="s">
        <v>2399</v>
      </c>
      <c r="O260" s="34" t="s">
        <v>1519</v>
      </c>
    </row>
    <row r="261" spans="1:174" customFormat="1" ht="30" customHeight="1">
      <c r="A261" s="88"/>
      <c r="B261" s="27">
        <v>259</v>
      </c>
      <c r="C261" s="65" t="s">
        <v>720</v>
      </c>
      <c r="D261" s="55" t="s">
        <v>2409</v>
      </c>
      <c r="E261" s="41">
        <v>704017</v>
      </c>
      <c r="F261" s="42" t="s">
        <v>2442</v>
      </c>
      <c r="G261" s="65" t="str">
        <f t="shared" si="9"/>
        <v>704017臺南市北區小東路171號</v>
      </c>
      <c r="H261" s="43" t="s">
        <v>2408</v>
      </c>
      <c r="I261" s="43" t="s">
        <v>2407</v>
      </c>
      <c r="J261" s="66" t="s">
        <v>2406</v>
      </c>
      <c r="K261" s="44" t="s">
        <v>2405</v>
      </c>
      <c r="L261" s="48" t="s">
        <v>2404</v>
      </c>
      <c r="M261" s="26" t="s">
        <v>236</v>
      </c>
      <c r="N261" s="35" t="s">
        <v>2403</v>
      </c>
      <c r="O261" s="34" t="s">
        <v>1519</v>
      </c>
    </row>
    <row r="262" spans="1:174" s="18" customFormat="1" ht="30" customHeight="1">
      <c r="A262" s="88"/>
      <c r="B262" s="27">
        <v>260</v>
      </c>
      <c r="C262" s="71" t="s">
        <v>720</v>
      </c>
      <c r="D262" s="41" t="s">
        <v>239</v>
      </c>
      <c r="E262" s="41">
        <v>704302</v>
      </c>
      <c r="F262" s="42" t="s">
        <v>2397</v>
      </c>
      <c r="G262" s="65" t="str">
        <f t="shared" si="9"/>
        <v>704302臺南市北區勝利路138號</v>
      </c>
      <c r="H262" s="43" t="s">
        <v>1262</v>
      </c>
      <c r="I262" s="46" t="s">
        <v>597</v>
      </c>
      <c r="J262" s="66" t="s">
        <v>598</v>
      </c>
      <c r="K262" s="44" t="s">
        <v>1253</v>
      </c>
      <c r="L262" s="48" t="s">
        <v>1263</v>
      </c>
      <c r="M262" s="33" t="s">
        <v>444</v>
      </c>
      <c r="N262" s="35" t="s">
        <v>890</v>
      </c>
      <c r="O262" s="40" t="s">
        <v>1238</v>
      </c>
    </row>
    <row r="263" spans="1:174" customFormat="1" ht="30" customHeight="1">
      <c r="A263" s="88"/>
      <c r="B263" s="27">
        <v>261</v>
      </c>
      <c r="C263" s="65" t="s">
        <v>720</v>
      </c>
      <c r="D263" s="55" t="s">
        <v>2410</v>
      </c>
      <c r="E263" s="41">
        <v>708008</v>
      </c>
      <c r="F263" s="42" t="s">
        <v>2443</v>
      </c>
      <c r="G263" s="65" t="str">
        <f t="shared" si="9"/>
        <v>708008臺南市安平區永華路二段571號</v>
      </c>
      <c r="H263" s="43" t="s">
        <v>2416</v>
      </c>
      <c r="I263" s="43" t="s">
        <v>2415</v>
      </c>
      <c r="J263" s="66" t="s">
        <v>2414</v>
      </c>
      <c r="K263" s="44" t="s">
        <v>2413</v>
      </c>
      <c r="L263" s="48" t="s">
        <v>2412</v>
      </c>
      <c r="M263" s="26" t="s">
        <v>236</v>
      </c>
      <c r="N263" s="35" t="s">
        <v>2411</v>
      </c>
      <c r="O263" s="34" t="s">
        <v>1519</v>
      </c>
    </row>
    <row r="264" spans="1:174" ht="30" customHeight="1">
      <c r="A264" s="88"/>
      <c r="B264" s="27">
        <v>262</v>
      </c>
      <c r="C264" s="71" t="s">
        <v>720</v>
      </c>
      <c r="D264" s="41" t="s">
        <v>1189</v>
      </c>
      <c r="E264" s="41">
        <v>709204</v>
      </c>
      <c r="F264" s="42" t="s">
        <v>951</v>
      </c>
      <c r="G264" s="65" t="str">
        <f t="shared" si="9"/>
        <v>709204臺南市安南區長和路二段66號</v>
      </c>
      <c r="H264" s="43" t="s">
        <v>1974</v>
      </c>
      <c r="I264" s="66"/>
      <c r="J264" s="66" t="s">
        <v>1975</v>
      </c>
      <c r="K264" s="44" t="s">
        <v>1976</v>
      </c>
      <c r="L264" s="48" t="s">
        <v>1977</v>
      </c>
      <c r="M264" s="33" t="s">
        <v>443</v>
      </c>
      <c r="N264" s="35" t="s">
        <v>1978</v>
      </c>
      <c r="O264" s="34" t="s">
        <v>1519</v>
      </c>
    </row>
    <row r="265" spans="1:174" s="18" customFormat="1" ht="30" customHeight="1">
      <c r="A265" s="88"/>
      <c r="B265" s="27">
        <v>263</v>
      </c>
      <c r="C265" s="65" t="s">
        <v>720</v>
      </c>
      <c r="D265" s="41" t="s">
        <v>1190</v>
      </c>
      <c r="E265" s="41">
        <v>710402</v>
      </c>
      <c r="F265" s="42" t="s">
        <v>952</v>
      </c>
      <c r="G265" s="65" t="str">
        <f t="shared" si="9"/>
        <v>710402臺南市永康區中華路901號</v>
      </c>
      <c r="H265" s="43" t="s">
        <v>1979</v>
      </c>
      <c r="I265" s="43" t="s">
        <v>1980</v>
      </c>
      <c r="J265" s="66" t="s">
        <v>1981</v>
      </c>
      <c r="K265" s="44" t="s">
        <v>1982</v>
      </c>
      <c r="L265" s="48" t="s">
        <v>270</v>
      </c>
      <c r="M265" s="33" t="s">
        <v>444</v>
      </c>
      <c r="N265" s="35" t="s">
        <v>1983</v>
      </c>
      <c r="O265" s="34" t="s">
        <v>1519</v>
      </c>
    </row>
    <row r="266" spans="1:174" s="18" customFormat="1" ht="30" customHeight="1">
      <c r="A266" s="88"/>
      <c r="B266" s="27">
        <v>264</v>
      </c>
      <c r="C266" s="71" t="s">
        <v>720</v>
      </c>
      <c r="D266" s="13" t="s">
        <v>1380</v>
      </c>
      <c r="E266" s="41">
        <v>710030</v>
      </c>
      <c r="F266" s="41" t="s">
        <v>2427</v>
      </c>
      <c r="G266" s="65" t="str">
        <f t="shared" si="9"/>
        <v>710030臺南市永康區大灣路868號</v>
      </c>
      <c r="H266" s="46" t="s">
        <v>1381</v>
      </c>
      <c r="I266" s="46" t="s">
        <v>1382</v>
      </c>
      <c r="J266" s="66" t="s">
        <v>1383</v>
      </c>
      <c r="K266" s="44" t="s">
        <v>1384</v>
      </c>
      <c r="L266" s="44" t="s">
        <v>1385</v>
      </c>
      <c r="M266" s="33" t="s">
        <v>445</v>
      </c>
      <c r="N266" s="18" t="s">
        <v>1386</v>
      </c>
      <c r="O266" s="52" t="s">
        <v>1267</v>
      </c>
    </row>
    <row r="267" spans="1:174" s="35" customFormat="1" ht="30" customHeight="1">
      <c r="A267" s="88"/>
      <c r="B267" s="27">
        <v>265</v>
      </c>
      <c r="C267" s="71" t="s">
        <v>720</v>
      </c>
      <c r="D267" s="41" t="s">
        <v>1132</v>
      </c>
      <c r="E267" s="41">
        <v>710011</v>
      </c>
      <c r="F267" s="42" t="s">
        <v>2426</v>
      </c>
      <c r="G267" s="65" t="str">
        <f t="shared" si="9"/>
        <v>710011臺南市永康區復興路427號</v>
      </c>
      <c r="H267" s="43" t="s">
        <v>1079</v>
      </c>
      <c r="I267" s="43" t="s">
        <v>1080</v>
      </c>
      <c r="J267" s="66" t="s">
        <v>1514</v>
      </c>
      <c r="K267" s="44" t="s">
        <v>1081</v>
      </c>
      <c r="L267" s="44" t="s">
        <v>1082</v>
      </c>
      <c r="M267" s="33" t="s">
        <v>442</v>
      </c>
      <c r="N267" s="35" t="s">
        <v>1083</v>
      </c>
      <c r="O267" s="47" t="s">
        <v>2807</v>
      </c>
    </row>
    <row r="268" spans="1:174" ht="30" customHeight="1">
      <c r="A268" s="88"/>
      <c r="B268" s="27">
        <v>266</v>
      </c>
      <c r="C268" s="71" t="s">
        <v>720</v>
      </c>
      <c r="D268" s="41" t="s">
        <v>1191</v>
      </c>
      <c r="E268" s="41">
        <v>710013</v>
      </c>
      <c r="F268" s="42" t="s">
        <v>953</v>
      </c>
      <c r="G268" s="65" t="str">
        <f t="shared" si="9"/>
        <v>710013臺南市永康區小東路423巷2號1F</v>
      </c>
      <c r="H268" s="43" t="s">
        <v>1984</v>
      </c>
      <c r="I268" s="66" t="s">
        <v>1985</v>
      </c>
      <c r="J268" s="66" t="s">
        <v>1986</v>
      </c>
      <c r="K268" s="44" t="s">
        <v>1987</v>
      </c>
      <c r="L268" s="48" t="s">
        <v>1988</v>
      </c>
      <c r="M268" s="33" t="s">
        <v>445</v>
      </c>
      <c r="N268" s="22" t="s">
        <v>1987</v>
      </c>
      <c r="O268" s="34" t="s">
        <v>1519</v>
      </c>
    </row>
    <row r="269" spans="1:174" customFormat="1" ht="30" customHeight="1">
      <c r="A269" s="88"/>
      <c r="B269" s="27">
        <v>267</v>
      </c>
      <c r="C269" s="65" t="s">
        <v>720</v>
      </c>
      <c r="D269" s="55" t="s">
        <v>2417</v>
      </c>
      <c r="E269" s="41">
        <v>710039</v>
      </c>
      <c r="F269" s="42" t="s">
        <v>2428</v>
      </c>
      <c r="G269" s="65" t="str">
        <f t="shared" si="9"/>
        <v>710039臺南市永康區中華路393號</v>
      </c>
      <c r="H269" s="43" t="s">
        <v>2423</v>
      </c>
      <c r="I269" s="43" t="s">
        <v>2422</v>
      </c>
      <c r="J269" s="66" t="s">
        <v>2421</v>
      </c>
      <c r="K269" s="44" t="s">
        <v>2420</v>
      </c>
      <c r="L269" s="48" t="s">
        <v>2419</v>
      </c>
      <c r="M269" s="26" t="s">
        <v>236</v>
      </c>
      <c r="N269" s="35" t="s">
        <v>2418</v>
      </c>
      <c r="O269" s="34" t="s">
        <v>1519</v>
      </c>
    </row>
    <row r="270" spans="1:174" ht="30" customHeight="1">
      <c r="A270" s="88"/>
      <c r="B270" s="27">
        <v>268</v>
      </c>
      <c r="C270" s="71" t="s">
        <v>720</v>
      </c>
      <c r="D270" s="41" t="s">
        <v>812</v>
      </c>
      <c r="E270" s="41">
        <v>710056</v>
      </c>
      <c r="F270" s="42" t="s">
        <v>2424</v>
      </c>
      <c r="G270" s="65" t="str">
        <f t="shared" si="9"/>
        <v>710056臺南市永康區中山路118號</v>
      </c>
      <c r="H270" s="43" t="s">
        <v>813</v>
      </c>
      <c r="I270" s="46" t="s">
        <v>814</v>
      </c>
      <c r="J270" s="66" t="s">
        <v>815</v>
      </c>
      <c r="K270" s="44" t="s">
        <v>3</v>
      </c>
      <c r="L270" s="44" t="s">
        <v>3</v>
      </c>
      <c r="M270" s="33" t="s">
        <v>116</v>
      </c>
      <c r="N270" s="35" t="s">
        <v>3</v>
      </c>
      <c r="O270" s="40" t="s">
        <v>1238</v>
      </c>
    </row>
    <row r="271" spans="1:174" ht="30" customHeight="1">
      <c r="A271" s="88"/>
      <c r="B271" s="27">
        <v>269</v>
      </c>
      <c r="C271" s="71" t="s">
        <v>720</v>
      </c>
      <c r="D271" s="13" t="s">
        <v>1387</v>
      </c>
      <c r="E271" s="41">
        <v>712005</v>
      </c>
      <c r="F271" s="41" t="s">
        <v>2425</v>
      </c>
      <c r="G271" s="65" t="str">
        <f t="shared" si="9"/>
        <v>712005臺南市新化區忠孝路285號</v>
      </c>
      <c r="H271" s="46" t="s">
        <v>1388</v>
      </c>
      <c r="I271" s="46" t="s">
        <v>1389</v>
      </c>
      <c r="J271" s="66" t="s">
        <v>1390</v>
      </c>
      <c r="K271" s="44" t="s">
        <v>1391</v>
      </c>
      <c r="L271" s="44" t="s">
        <v>1391</v>
      </c>
      <c r="M271" s="33" t="s">
        <v>116</v>
      </c>
      <c r="N271" s="18" t="s">
        <v>1392</v>
      </c>
      <c r="O271" s="52" t="s">
        <v>1267</v>
      </c>
    </row>
    <row r="272" spans="1:174" ht="30" customHeight="1">
      <c r="A272" s="88"/>
      <c r="B272" s="27">
        <v>270</v>
      </c>
      <c r="C272" s="71" t="s">
        <v>720</v>
      </c>
      <c r="D272" s="41" t="s">
        <v>816</v>
      </c>
      <c r="E272" s="41">
        <v>712009</v>
      </c>
      <c r="F272" s="42" t="s">
        <v>954</v>
      </c>
      <c r="G272" s="65" t="str">
        <f t="shared" si="9"/>
        <v>712009臺南市新化區那拔林牧場72號</v>
      </c>
      <c r="H272" s="43" t="s">
        <v>817</v>
      </c>
      <c r="I272" s="46" t="s">
        <v>818</v>
      </c>
      <c r="J272" s="66" t="s">
        <v>819</v>
      </c>
      <c r="K272" s="44" t="s">
        <v>820</v>
      </c>
      <c r="L272" s="44" t="s">
        <v>821</v>
      </c>
      <c r="M272" s="33" t="s">
        <v>442</v>
      </c>
      <c r="N272" s="35" t="s">
        <v>822</v>
      </c>
      <c r="O272" s="40" t="s">
        <v>1238</v>
      </c>
    </row>
    <row r="273" spans="1:174" s="18" customFormat="1" ht="30" customHeight="1">
      <c r="A273" s="88"/>
      <c r="B273" s="27">
        <v>271</v>
      </c>
      <c r="C273" s="71" t="s">
        <v>720</v>
      </c>
      <c r="D273" s="41" t="s">
        <v>1241</v>
      </c>
      <c r="E273" s="41">
        <v>717203</v>
      </c>
      <c r="F273" s="42" t="s">
        <v>955</v>
      </c>
      <c r="G273" s="65" t="str">
        <f t="shared" si="9"/>
        <v>717203臺南市仁德區中山路864號</v>
      </c>
      <c r="H273" s="46" t="s">
        <v>2810</v>
      </c>
      <c r="I273" s="46" t="s">
        <v>600</v>
      </c>
      <c r="J273" s="66" t="s">
        <v>601</v>
      </c>
      <c r="K273" s="44" t="s">
        <v>602</v>
      </c>
      <c r="L273" s="44" t="s">
        <v>603</v>
      </c>
      <c r="M273" s="33" t="s">
        <v>442</v>
      </c>
      <c r="N273" s="35" t="s">
        <v>602</v>
      </c>
      <c r="O273" s="47" t="s">
        <v>2807</v>
      </c>
    </row>
    <row r="274" spans="1:174" s="18" customFormat="1" ht="30" customHeight="1">
      <c r="A274" s="88"/>
      <c r="B274" s="27">
        <v>272</v>
      </c>
      <c r="C274" s="71" t="s">
        <v>720</v>
      </c>
      <c r="D274" s="41" t="s">
        <v>1192</v>
      </c>
      <c r="E274" s="41">
        <v>721011</v>
      </c>
      <c r="F274" s="41" t="s">
        <v>956</v>
      </c>
      <c r="G274" s="65" t="str">
        <f t="shared" si="9"/>
        <v>721011臺南市麻豆區小埤里苓子林20號</v>
      </c>
      <c r="H274" s="46" t="s">
        <v>2811</v>
      </c>
      <c r="I274" s="46" t="s">
        <v>271</v>
      </c>
      <c r="J274" s="66" t="s">
        <v>1989</v>
      </c>
      <c r="K274" s="44" t="s">
        <v>1990</v>
      </c>
      <c r="L274" s="44" t="s">
        <v>1991</v>
      </c>
      <c r="M274" s="33" t="s">
        <v>443</v>
      </c>
      <c r="N274" s="35" t="s">
        <v>1992</v>
      </c>
      <c r="O274" s="34" t="s">
        <v>1519</v>
      </c>
    </row>
    <row r="275" spans="1:174" s="18" customFormat="1" ht="30" customHeight="1">
      <c r="A275" s="88"/>
      <c r="B275" s="27">
        <v>273</v>
      </c>
      <c r="C275" s="71" t="s">
        <v>720</v>
      </c>
      <c r="D275" s="41" t="s">
        <v>490</v>
      </c>
      <c r="E275" s="41">
        <v>722013</v>
      </c>
      <c r="F275" s="41" t="s">
        <v>1481</v>
      </c>
      <c r="G275" s="65" t="str">
        <f t="shared" si="9"/>
        <v>722013臺南市佳里區佳興里佳里興606號</v>
      </c>
      <c r="H275" s="43" t="s">
        <v>1480</v>
      </c>
      <c r="I275" s="46" t="s">
        <v>491</v>
      </c>
      <c r="J275" s="66" t="s">
        <v>2785</v>
      </c>
      <c r="K275" s="44" t="s">
        <v>891</v>
      </c>
      <c r="L275" s="48" t="s">
        <v>2786</v>
      </c>
      <c r="M275" s="33" t="s">
        <v>442</v>
      </c>
      <c r="N275" s="35" t="s">
        <v>892</v>
      </c>
      <c r="O275" s="40" t="s">
        <v>1238</v>
      </c>
    </row>
    <row r="276" spans="1:174" s="18" customFormat="1" ht="38.25" customHeight="1">
      <c r="A276" s="88"/>
      <c r="B276" s="27">
        <v>274</v>
      </c>
      <c r="C276" s="71" t="s">
        <v>720</v>
      </c>
      <c r="D276" s="41" t="s">
        <v>436</v>
      </c>
      <c r="E276" s="41">
        <v>730205</v>
      </c>
      <c r="F276" s="41" t="s">
        <v>957</v>
      </c>
      <c r="G276" s="65" t="str">
        <f t="shared" si="9"/>
        <v>730205臺南市新營區信義街73號</v>
      </c>
      <c r="H276" s="46" t="s">
        <v>1993</v>
      </c>
      <c r="I276" s="46" t="s">
        <v>1994</v>
      </c>
      <c r="J276" s="66" t="s">
        <v>1995</v>
      </c>
      <c r="K276" s="44" t="s">
        <v>1996</v>
      </c>
      <c r="L276" s="48" t="s">
        <v>1997</v>
      </c>
      <c r="M276" s="33" t="s">
        <v>442</v>
      </c>
      <c r="N276" s="35" t="s">
        <v>1998</v>
      </c>
      <c r="O276" s="34" t="s">
        <v>1519</v>
      </c>
    </row>
    <row r="277" spans="1:174" ht="30" customHeight="1">
      <c r="A277" s="88"/>
      <c r="B277" s="27">
        <v>275</v>
      </c>
      <c r="C277" s="71" t="s">
        <v>720</v>
      </c>
      <c r="D277" s="41" t="s">
        <v>1193</v>
      </c>
      <c r="E277" s="41">
        <v>730007</v>
      </c>
      <c r="F277" s="42" t="s">
        <v>958</v>
      </c>
      <c r="G277" s="65" t="str">
        <f t="shared" si="9"/>
        <v>730007臺南市新營區民治路352號</v>
      </c>
      <c r="H277" s="43" t="s">
        <v>1999</v>
      </c>
      <c r="I277" s="43" t="s">
        <v>2000</v>
      </c>
      <c r="J277" s="66" t="s">
        <v>2001</v>
      </c>
      <c r="K277" s="44" t="s">
        <v>2002</v>
      </c>
      <c r="L277" s="48" t="s">
        <v>2003</v>
      </c>
      <c r="M277" s="33" t="s">
        <v>445</v>
      </c>
      <c r="N277" s="22" t="s">
        <v>2002</v>
      </c>
      <c r="O277" s="34" t="s">
        <v>1519</v>
      </c>
    </row>
    <row r="278" spans="1:174" s="11" customFormat="1" ht="30" customHeight="1">
      <c r="A278" s="88"/>
      <c r="B278" s="27">
        <v>276</v>
      </c>
      <c r="C278" s="71" t="s">
        <v>720</v>
      </c>
      <c r="D278" s="41" t="s">
        <v>1194</v>
      </c>
      <c r="E278" s="41">
        <v>730026</v>
      </c>
      <c r="F278" s="58" t="s">
        <v>959</v>
      </c>
      <c r="G278" s="65" t="str">
        <f t="shared" si="9"/>
        <v>730026臺南市新營區隋唐街228號</v>
      </c>
      <c r="H278" s="45" t="s">
        <v>2004</v>
      </c>
      <c r="I278" s="45" t="s">
        <v>2005</v>
      </c>
      <c r="J278" s="66" t="s">
        <v>2006</v>
      </c>
      <c r="K278" s="44" t="s">
        <v>2007</v>
      </c>
      <c r="L278" s="44" t="s">
        <v>2008</v>
      </c>
      <c r="M278" s="33" t="s">
        <v>442</v>
      </c>
      <c r="N278" s="35" t="s">
        <v>2009</v>
      </c>
      <c r="O278" s="34" t="s">
        <v>1519</v>
      </c>
    </row>
    <row r="279" spans="1:174" s="14" customFormat="1" ht="30" customHeight="1">
      <c r="A279" s="89"/>
      <c r="B279" s="27">
        <v>277</v>
      </c>
      <c r="C279" s="71" t="s">
        <v>720</v>
      </c>
      <c r="D279" s="41" t="s">
        <v>15</v>
      </c>
      <c r="E279" s="41">
        <v>736402</v>
      </c>
      <c r="F279" s="41" t="s">
        <v>960</v>
      </c>
      <c r="G279" s="65" t="str">
        <f t="shared" si="9"/>
        <v>736402臺南市柳營區太康里201號</v>
      </c>
      <c r="H279" s="45" t="s">
        <v>308</v>
      </c>
      <c r="I279" s="45" t="s">
        <v>492</v>
      </c>
      <c r="J279" s="66" t="s">
        <v>309</v>
      </c>
      <c r="K279" s="44" t="s">
        <v>16</v>
      </c>
      <c r="L279" s="44" t="s">
        <v>422</v>
      </c>
      <c r="M279" s="33" t="s">
        <v>443</v>
      </c>
      <c r="N279" s="35" t="s">
        <v>893</v>
      </c>
      <c r="O279" s="40" t="s">
        <v>1238</v>
      </c>
    </row>
    <row r="280" spans="1:174" ht="30" customHeight="1">
      <c r="A280" s="84" t="s">
        <v>2743</v>
      </c>
      <c r="B280" s="27">
        <v>278</v>
      </c>
      <c r="C280" s="76" t="s">
        <v>144</v>
      </c>
      <c r="D280" s="63" t="s">
        <v>2707</v>
      </c>
      <c r="E280" s="28">
        <v>800051</v>
      </c>
      <c r="F280" s="28" t="s">
        <v>2708</v>
      </c>
      <c r="G280" s="28" t="str">
        <f t="shared" ref="G280:G337" si="10">E280&amp;F280</f>
        <v>800051高雄市新興區中正四路53號</v>
      </c>
      <c r="H280" s="29" t="s">
        <v>2709</v>
      </c>
      <c r="I280" s="30"/>
      <c r="J280" s="29" t="s">
        <v>2710</v>
      </c>
      <c r="K280" s="31" t="s">
        <v>2711</v>
      </c>
      <c r="L280" s="31" t="s">
        <v>2712</v>
      </c>
      <c r="M280" s="26" t="s">
        <v>236</v>
      </c>
      <c r="N280" s="35" t="s">
        <v>2446</v>
      </c>
      <c r="O280" s="34" t="s">
        <v>1519</v>
      </c>
    </row>
    <row r="281" spans="1:174" s="18" customFormat="1" ht="30" customHeight="1">
      <c r="A281" s="85"/>
      <c r="B281" s="27">
        <v>279</v>
      </c>
      <c r="C281" s="76" t="s">
        <v>144</v>
      </c>
      <c r="D281" s="28" t="s">
        <v>1517</v>
      </c>
      <c r="E281" s="28">
        <v>801735</v>
      </c>
      <c r="F281" s="50" t="s">
        <v>401</v>
      </c>
      <c r="G281" s="28" t="str">
        <f t="shared" si="10"/>
        <v>801735高雄市前金區中華三路68號</v>
      </c>
      <c r="H281" s="30" t="s">
        <v>171</v>
      </c>
      <c r="I281" s="10"/>
      <c r="J281" s="29" t="s">
        <v>973</v>
      </c>
      <c r="K281" s="31" t="s">
        <v>1438</v>
      </c>
      <c r="L281" s="31" t="s">
        <v>974</v>
      </c>
      <c r="M281" s="33" t="s">
        <v>443</v>
      </c>
      <c r="N281" s="35" t="s">
        <v>1393</v>
      </c>
      <c r="O281" s="52" t="s">
        <v>1267</v>
      </c>
    </row>
    <row r="282" spans="1:174" s="18" customFormat="1" ht="30" customHeight="1">
      <c r="A282" s="85"/>
      <c r="B282" s="27">
        <v>280</v>
      </c>
      <c r="C282" s="76" t="s">
        <v>144</v>
      </c>
      <c r="D282" s="28" t="s">
        <v>823</v>
      </c>
      <c r="E282" s="28">
        <v>802048</v>
      </c>
      <c r="F282" s="50" t="s">
        <v>824</v>
      </c>
      <c r="G282" s="28" t="str">
        <f t="shared" si="10"/>
        <v>802048高雄市苓雅區華新街86號</v>
      </c>
      <c r="H282" s="30" t="s">
        <v>1109</v>
      </c>
      <c r="I282" s="10" t="s">
        <v>989</v>
      </c>
      <c r="J282" s="29" t="s">
        <v>990</v>
      </c>
      <c r="K282" s="31" t="s">
        <v>59</v>
      </c>
      <c r="L282" s="27" t="s">
        <v>2</v>
      </c>
      <c r="M282" s="33" t="s">
        <v>442</v>
      </c>
      <c r="N282" s="35" t="s">
        <v>825</v>
      </c>
      <c r="O282" s="40" t="s">
        <v>1238</v>
      </c>
    </row>
    <row r="283" spans="1:174" s="19" customFormat="1" ht="30" customHeight="1">
      <c r="A283" s="85"/>
      <c r="B283" s="27">
        <v>281</v>
      </c>
      <c r="C283" s="76" t="s">
        <v>144</v>
      </c>
      <c r="D283" s="28" t="s">
        <v>17</v>
      </c>
      <c r="E283" s="28">
        <v>802635</v>
      </c>
      <c r="F283" s="50" t="s">
        <v>402</v>
      </c>
      <c r="G283" s="28" t="str">
        <f t="shared" si="10"/>
        <v>802635高雄市苓雅區成功一路162號</v>
      </c>
      <c r="H283" s="29" t="s">
        <v>1003</v>
      </c>
      <c r="I283" s="10" t="s">
        <v>18</v>
      </c>
      <c r="J283" s="29" t="s">
        <v>1264</v>
      </c>
      <c r="K283" s="31" t="s">
        <v>19</v>
      </c>
      <c r="L283" s="31" t="s">
        <v>1251</v>
      </c>
      <c r="M283" s="33" t="s">
        <v>443</v>
      </c>
      <c r="N283" s="35" t="s">
        <v>604</v>
      </c>
      <c r="O283" s="40" t="s">
        <v>1238</v>
      </c>
    </row>
    <row r="284" spans="1:174" s="22" customFormat="1" ht="30" customHeight="1">
      <c r="A284" s="85"/>
      <c r="B284" s="27">
        <v>282</v>
      </c>
      <c r="C284" s="76" t="s">
        <v>144</v>
      </c>
      <c r="D284" s="28" t="s">
        <v>88</v>
      </c>
      <c r="E284" s="28">
        <v>802038</v>
      </c>
      <c r="F284" s="50" t="s">
        <v>2010</v>
      </c>
      <c r="G284" s="28" t="str">
        <f t="shared" si="10"/>
        <v>802038高雄市苓雅區福建街25號</v>
      </c>
      <c r="H284" s="30" t="s">
        <v>2011</v>
      </c>
      <c r="I284" s="29" t="s">
        <v>2012</v>
      </c>
      <c r="J284" s="29" t="s">
        <v>2013</v>
      </c>
      <c r="K284" s="31" t="s">
        <v>2014</v>
      </c>
      <c r="L284" s="27" t="s">
        <v>2015</v>
      </c>
      <c r="M284" s="33" t="s">
        <v>445</v>
      </c>
      <c r="N284" s="35" t="s">
        <v>2016</v>
      </c>
      <c r="O284" s="34" t="s">
        <v>1519</v>
      </c>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c r="DZ284" s="1"/>
      <c r="EA284" s="1"/>
      <c r="EB284" s="1"/>
      <c r="EC284" s="1"/>
      <c r="ED284" s="1"/>
      <c r="EE284" s="1"/>
      <c r="EF284" s="1"/>
      <c r="EG284" s="1"/>
      <c r="EH284" s="1"/>
      <c r="EI284" s="1"/>
      <c r="EJ284" s="1"/>
      <c r="EK284" s="1"/>
      <c r="EL284" s="1"/>
      <c r="EM284" s="1"/>
      <c r="EN284" s="1"/>
      <c r="EO284" s="1"/>
      <c r="EP284" s="1"/>
      <c r="EQ284" s="1"/>
      <c r="ER284" s="1"/>
      <c r="ES284" s="1"/>
      <c r="ET284" s="1"/>
      <c r="EU284" s="1"/>
      <c r="EV284" s="1"/>
      <c r="EW284" s="1"/>
      <c r="EX284" s="1"/>
      <c r="EY284" s="1"/>
      <c r="EZ284" s="1"/>
      <c r="FA284" s="1"/>
      <c r="FB284" s="1"/>
      <c r="FC284" s="1"/>
      <c r="FD284" s="1"/>
      <c r="FE284" s="1"/>
      <c r="FF284" s="1"/>
      <c r="FG284" s="1"/>
      <c r="FH284" s="1"/>
      <c r="FI284" s="1"/>
      <c r="FJ284" s="1"/>
      <c r="FK284" s="1"/>
      <c r="FL284" s="1"/>
      <c r="FM284" s="1"/>
      <c r="FN284" s="1"/>
      <c r="FO284" s="1"/>
      <c r="FP284" s="1"/>
      <c r="FQ284" s="1"/>
      <c r="FR284" s="1"/>
    </row>
    <row r="285" spans="1:174" s="18" customFormat="1" ht="30" customHeight="1">
      <c r="A285" s="85"/>
      <c r="B285" s="27">
        <v>283</v>
      </c>
      <c r="C285" s="76" t="s">
        <v>144</v>
      </c>
      <c r="D285" s="28" t="s">
        <v>89</v>
      </c>
      <c r="E285" s="28">
        <v>802511</v>
      </c>
      <c r="F285" s="50" t="s">
        <v>2017</v>
      </c>
      <c r="G285" s="28" t="str">
        <f t="shared" si="10"/>
        <v>802511高雄市苓雅區凱旋二路134號</v>
      </c>
      <c r="H285" s="30" t="s">
        <v>2018</v>
      </c>
      <c r="I285" s="29" t="s">
        <v>2019</v>
      </c>
      <c r="J285" s="29" t="s">
        <v>2020</v>
      </c>
      <c r="K285" s="31" t="s">
        <v>2021</v>
      </c>
      <c r="L285" s="27" t="s">
        <v>2022</v>
      </c>
      <c r="M285" s="33" t="s">
        <v>442</v>
      </c>
      <c r="N285" s="35" t="s">
        <v>2023</v>
      </c>
      <c r="O285" s="34" t="s">
        <v>1519</v>
      </c>
    </row>
    <row r="286" spans="1:174" s="18" customFormat="1" ht="30" customHeight="1">
      <c r="A286" s="85"/>
      <c r="B286" s="27">
        <v>284</v>
      </c>
      <c r="C286" s="76" t="s">
        <v>144</v>
      </c>
      <c r="D286" s="28" t="s">
        <v>1133</v>
      </c>
      <c r="E286" s="28">
        <v>802301</v>
      </c>
      <c r="F286" s="50" t="s">
        <v>514</v>
      </c>
      <c r="G286" s="28" t="str">
        <f t="shared" si="10"/>
        <v>802301高雄市苓雅區中正一路2號</v>
      </c>
      <c r="H286" s="30" t="s">
        <v>493</v>
      </c>
      <c r="I286" s="10" t="s">
        <v>494</v>
      </c>
      <c r="J286" s="29" t="s">
        <v>740</v>
      </c>
      <c r="K286" s="31" t="s">
        <v>894</v>
      </c>
      <c r="L286" s="31" t="s">
        <v>495</v>
      </c>
      <c r="M286" s="33" t="s">
        <v>443</v>
      </c>
      <c r="N286" s="35" t="s">
        <v>895</v>
      </c>
      <c r="O286" s="40" t="s">
        <v>1238</v>
      </c>
    </row>
    <row r="287" spans="1:174" s="18" customFormat="1" ht="30" customHeight="1">
      <c r="A287" s="85"/>
      <c r="B287" s="27">
        <v>285</v>
      </c>
      <c r="C287" s="76" t="s">
        <v>144</v>
      </c>
      <c r="D287" s="28" t="s">
        <v>462</v>
      </c>
      <c r="E287" s="28">
        <v>802405</v>
      </c>
      <c r="F287" s="50" t="s">
        <v>403</v>
      </c>
      <c r="G287" s="28" t="str">
        <f t="shared" si="10"/>
        <v>802405高雄市苓雅區建國一路352號</v>
      </c>
      <c r="H287" s="29" t="s">
        <v>1231</v>
      </c>
      <c r="I287" s="10" t="s">
        <v>74</v>
      </c>
      <c r="J287" s="29" t="s">
        <v>1224</v>
      </c>
      <c r="K287" s="31" t="s">
        <v>896</v>
      </c>
      <c r="L287" s="27" t="s">
        <v>1230</v>
      </c>
      <c r="M287" s="33" t="s">
        <v>442</v>
      </c>
      <c r="N287" s="35" t="s">
        <v>897</v>
      </c>
      <c r="O287" s="40" t="s">
        <v>1238</v>
      </c>
    </row>
    <row r="288" spans="1:174" s="18" customFormat="1" ht="30" customHeight="1">
      <c r="A288" s="85"/>
      <c r="B288" s="27">
        <v>286</v>
      </c>
      <c r="C288" s="76" t="s">
        <v>144</v>
      </c>
      <c r="D288" s="28" t="s">
        <v>605</v>
      </c>
      <c r="E288" s="28">
        <v>804203</v>
      </c>
      <c r="F288" s="50" t="s">
        <v>606</v>
      </c>
      <c r="G288" s="28" t="str">
        <f t="shared" si="10"/>
        <v>804203高雄市鼓山區九如四路957號</v>
      </c>
      <c r="H288" s="30" t="s">
        <v>1464</v>
      </c>
      <c r="I288" s="10" t="s">
        <v>607</v>
      </c>
      <c r="J288" s="29" t="s">
        <v>682</v>
      </c>
      <c r="K288" s="31" t="s">
        <v>187</v>
      </c>
      <c r="L288" s="31" t="s">
        <v>1465</v>
      </c>
      <c r="M288" s="33" t="s">
        <v>116</v>
      </c>
      <c r="N288" s="35" t="s">
        <v>608</v>
      </c>
      <c r="O288" s="47" t="s">
        <v>2807</v>
      </c>
    </row>
    <row r="289" spans="1:174" s="22" customFormat="1" ht="30" customHeight="1">
      <c r="A289" s="85"/>
      <c r="B289" s="27">
        <v>287</v>
      </c>
      <c r="C289" s="76" t="s">
        <v>144</v>
      </c>
      <c r="D289" s="28" t="s">
        <v>240</v>
      </c>
      <c r="E289" s="28">
        <v>804051</v>
      </c>
      <c r="F289" s="50" t="s">
        <v>196</v>
      </c>
      <c r="G289" s="28" t="str">
        <f t="shared" si="10"/>
        <v>804051高雄市鼓山區中華一路976號</v>
      </c>
      <c r="H289" s="30" t="s">
        <v>2024</v>
      </c>
      <c r="I289" s="29" t="s">
        <v>2025</v>
      </c>
      <c r="J289" s="29" t="s">
        <v>1505</v>
      </c>
      <c r="K289" s="31" t="s">
        <v>2026</v>
      </c>
      <c r="L289" s="27" t="s">
        <v>2764</v>
      </c>
      <c r="M289" s="33" t="s">
        <v>443</v>
      </c>
      <c r="N289" s="35" t="s">
        <v>2027</v>
      </c>
      <c r="O289" s="34" t="s">
        <v>1519</v>
      </c>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c r="DZ289" s="1"/>
      <c r="EA289" s="1"/>
      <c r="EB289" s="1"/>
      <c r="EC289" s="1"/>
      <c r="ED289" s="1"/>
      <c r="EE289" s="1"/>
      <c r="EF289" s="1"/>
      <c r="EG289" s="1"/>
      <c r="EH289" s="1"/>
      <c r="EI289" s="1"/>
      <c r="EJ289" s="1"/>
      <c r="EK289" s="1"/>
      <c r="EL289" s="1"/>
      <c r="EM289" s="1"/>
      <c r="EN289" s="1"/>
      <c r="EO289" s="1"/>
      <c r="EP289" s="1"/>
      <c r="EQ289" s="1"/>
      <c r="ER289" s="1"/>
      <c r="ES289" s="1"/>
      <c r="ET289" s="1"/>
      <c r="EU289" s="1"/>
      <c r="EV289" s="1"/>
      <c r="EW289" s="1"/>
      <c r="EX289" s="1"/>
      <c r="EY289" s="1"/>
      <c r="EZ289" s="1"/>
      <c r="FA289" s="1"/>
      <c r="FB289" s="1"/>
      <c r="FC289" s="1"/>
      <c r="FD289" s="1"/>
      <c r="FE289" s="1"/>
      <c r="FF289" s="1"/>
      <c r="FG289" s="1"/>
      <c r="FH289" s="1"/>
      <c r="FI289" s="1"/>
      <c r="FJ289" s="1"/>
      <c r="FK289" s="1"/>
      <c r="FL289" s="1"/>
      <c r="FM289" s="1"/>
      <c r="FN289" s="1"/>
      <c r="FO289" s="1"/>
      <c r="FP289" s="1"/>
      <c r="FQ289" s="1"/>
      <c r="FR289" s="1"/>
    </row>
    <row r="290" spans="1:174" s="22" customFormat="1" ht="30" customHeight="1">
      <c r="A290" s="85"/>
      <c r="B290" s="27">
        <v>288</v>
      </c>
      <c r="C290" s="76" t="s">
        <v>144</v>
      </c>
      <c r="D290" s="28" t="s">
        <v>683</v>
      </c>
      <c r="E290" s="28">
        <v>805004</v>
      </c>
      <c r="F290" s="3" t="s">
        <v>684</v>
      </c>
      <c r="G290" s="28" t="str">
        <f t="shared" si="10"/>
        <v>805004高雄市旗津區旗港路33號</v>
      </c>
      <c r="H290" s="9" t="s">
        <v>685</v>
      </c>
      <c r="I290" s="10" t="s">
        <v>686</v>
      </c>
      <c r="J290" s="29" t="s">
        <v>687</v>
      </c>
      <c r="K290" s="4" t="s">
        <v>1394</v>
      </c>
      <c r="L290" s="4" t="s">
        <v>68</v>
      </c>
      <c r="M290" s="33" t="s">
        <v>442</v>
      </c>
      <c r="N290" s="18" t="s">
        <v>1395</v>
      </c>
      <c r="O290" s="52" t="s">
        <v>1267</v>
      </c>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c r="DZ290" s="1"/>
      <c r="EA290" s="1"/>
      <c r="EB290" s="1"/>
      <c r="EC290" s="1"/>
      <c r="ED290" s="1"/>
      <c r="EE290" s="1"/>
      <c r="EF290" s="1"/>
      <c r="EG290" s="1"/>
      <c r="EH290" s="1"/>
      <c r="EI290" s="1"/>
      <c r="EJ290" s="1"/>
      <c r="EK290" s="1"/>
      <c r="EL290" s="1"/>
      <c r="EM290" s="1"/>
      <c r="EN290" s="1"/>
      <c r="EO290" s="1"/>
      <c r="EP290" s="1"/>
      <c r="EQ290" s="1"/>
      <c r="ER290" s="1"/>
      <c r="ES290" s="1"/>
      <c r="ET290" s="1"/>
      <c r="EU290" s="1"/>
      <c r="EV290" s="1"/>
      <c r="EW290" s="1"/>
      <c r="EX290" s="1"/>
      <c r="EY290" s="1"/>
      <c r="EZ290" s="1"/>
      <c r="FA290" s="1"/>
      <c r="FB290" s="1"/>
      <c r="FC290" s="1"/>
      <c r="FD290" s="1"/>
      <c r="FE290" s="1"/>
      <c r="FF290" s="1"/>
      <c r="FG290" s="1"/>
      <c r="FH290" s="1"/>
      <c r="FI290" s="1"/>
      <c r="FJ290" s="1"/>
      <c r="FK290" s="1"/>
      <c r="FL290" s="1"/>
      <c r="FM290" s="1"/>
      <c r="FN290" s="1"/>
      <c r="FO290" s="1"/>
      <c r="FP290" s="1"/>
      <c r="FQ290" s="1"/>
      <c r="FR290" s="1"/>
    </row>
    <row r="291" spans="1:174" s="14" customFormat="1" ht="30" customHeight="1">
      <c r="A291" s="85"/>
      <c r="B291" s="27">
        <v>289</v>
      </c>
      <c r="C291" s="76" t="s">
        <v>144</v>
      </c>
      <c r="D291" s="28" t="s">
        <v>1195</v>
      </c>
      <c r="E291" s="28">
        <v>806021</v>
      </c>
      <c r="F291" s="50" t="s">
        <v>2028</v>
      </c>
      <c r="G291" s="28" t="str">
        <f t="shared" si="10"/>
        <v>806021高雄市前鎮區保泰路419號</v>
      </c>
      <c r="H291" s="30" t="s">
        <v>2029</v>
      </c>
      <c r="I291" s="29" t="s">
        <v>2030</v>
      </c>
      <c r="J291" s="29" t="s">
        <v>2031</v>
      </c>
      <c r="K291" s="31" t="s">
        <v>2032</v>
      </c>
      <c r="L291" s="31" t="s">
        <v>2033</v>
      </c>
      <c r="M291" s="33" t="s">
        <v>445</v>
      </c>
      <c r="N291" s="35" t="s">
        <v>2034</v>
      </c>
      <c r="O291" s="34" t="s">
        <v>1519</v>
      </c>
    </row>
    <row r="292" spans="1:174" s="14" customFormat="1" ht="38.25">
      <c r="A292" s="85"/>
      <c r="B292" s="27">
        <v>290</v>
      </c>
      <c r="C292" s="76" t="s">
        <v>144</v>
      </c>
      <c r="D292" s="28" t="s">
        <v>637</v>
      </c>
      <c r="E292" s="28">
        <v>806026</v>
      </c>
      <c r="F292" s="50" t="s">
        <v>404</v>
      </c>
      <c r="G292" s="28" t="str">
        <f t="shared" si="10"/>
        <v>806026高雄市前鎮區一心一路233號</v>
      </c>
      <c r="H292" s="30" t="s">
        <v>898</v>
      </c>
      <c r="I292" s="10" t="s">
        <v>20</v>
      </c>
      <c r="J292" s="29" t="s">
        <v>2800</v>
      </c>
      <c r="K292" s="31" t="s">
        <v>21</v>
      </c>
      <c r="L292" s="27" t="s">
        <v>2799</v>
      </c>
      <c r="M292" s="33" t="s">
        <v>442</v>
      </c>
      <c r="N292" s="35" t="s">
        <v>21</v>
      </c>
      <c r="O292" s="40" t="s">
        <v>1238</v>
      </c>
    </row>
    <row r="293" spans="1:174" s="14" customFormat="1" ht="30" customHeight="1">
      <c r="A293" s="85"/>
      <c r="B293" s="27">
        <v>291</v>
      </c>
      <c r="C293" s="76" t="s">
        <v>144</v>
      </c>
      <c r="D293" s="28" t="s">
        <v>1396</v>
      </c>
      <c r="E293" s="28">
        <v>807025</v>
      </c>
      <c r="F293" s="50" t="s">
        <v>1397</v>
      </c>
      <c r="G293" s="28" t="str">
        <f t="shared" si="10"/>
        <v xml:space="preserve">807025高雄市三民區博愛一路223-1號2F </v>
      </c>
      <c r="H293" s="9" t="s">
        <v>1398</v>
      </c>
      <c r="I293" s="10" t="s">
        <v>1399</v>
      </c>
      <c r="J293" s="29" t="s">
        <v>1507</v>
      </c>
      <c r="K293" s="31" t="s">
        <v>77</v>
      </c>
      <c r="L293" s="31" t="s">
        <v>1506</v>
      </c>
      <c r="M293" s="33" t="s">
        <v>445</v>
      </c>
      <c r="N293" s="35" t="s">
        <v>77</v>
      </c>
      <c r="O293" s="52" t="s">
        <v>1267</v>
      </c>
    </row>
    <row r="294" spans="1:174" ht="30" customHeight="1">
      <c r="A294" s="85"/>
      <c r="B294" s="27">
        <v>292</v>
      </c>
      <c r="C294" s="76" t="s">
        <v>144</v>
      </c>
      <c r="D294" s="63" t="s">
        <v>2713</v>
      </c>
      <c r="E294" s="28">
        <v>807065</v>
      </c>
      <c r="F294" s="28" t="s">
        <v>2714</v>
      </c>
      <c r="G294" s="28" t="str">
        <f t="shared" si="10"/>
        <v>807065高雄市三民區立忠路29號</v>
      </c>
      <c r="H294" s="29" t="s">
        <v>2715</v>
      </c>
      <c r="I294" s="30"/>
      <c r="J294" s="29" t="s">
        <v>2716</v>
      </c>
      <c r="K294" s="31" t="s">
        <v>2717</v>
      </c>
      <c r="L294" s="31" t="s">
        <v>2718</v>
      </c>
      <c r="M294" s="26" t="s">
        <v>236</v>
      </c>
      <c r="N294" s="35" t="s">
        <v>2448</v>
      </c>
      <c r="O294" s="34" t="s">
        <v>1519</v>
      </c>
    </row>
    <row r="295" spans="1:174" ht="30" customHeight="1">
      <c r="A295" s="85"/>
      <c r="B295" s="27">
        <v>293</v>
      </c>
      <c r="C295" s="76" t="s">
        <v>144</v>
      </c>
      <c r="D295" s="63" t="s">
        <v>2719</v>
      </c>
      <c r="E295" s="28">
        <v>807066</v>
      </c>
      <c r="F295" s="28" t="s">
        <v>2720</v>
      </c>
      <c r="G295" s="28" t="str">
        <f t="shared" si="10"/>
        <v>807066高雄市三民區大昌一路305號</v>
      </c>
      <c r="H295" s="29" t="s">
        <v>2721</v>
      </c>
      <c r="I295" s="30"/>
      <c r="J295" s="29" t="s">
        <v>2722</v>
      </c>
      <c r="K295" s="31" t="s">
        <v>2804</v>
      </c>
      <c r="L295" s="31" t="s">
        <v>2723</v>
      </c>
      <c r="M295" s="33" t="s">
        <v>442</v>
      </c>
      <c r="N295" s="35" t="s">
        <v>2447</v>
      </c>
      <c r="O295" s="34" t="s">
        <v>1519</v>
      </c>
    </row>
    <row r="296" spans="1:174" ht="30" customHeight="1">
      <c r="A296" s="85"/>
      <c r="B296" s="27">
        <v>294</v>
      </c>
      <c r="C296" s="76" t="s">
        <v>144</v>
      </c>
      <c r="D296" s="63" t="s">
        <v>2724</v>
      </c>
      <c r="E296" s="28">
        <v>807710</v>
      </c>
      <c r="F296" s="28" t="s">
        <v>2725</v>
      </c>
      <c r="G296" s="28" t="str">
        <f t="shared" si="10"/>
        <v>807710高雄市三民區河堤路318號</v>
      </c>
      <c r="H296" s="29" t="s">
        <v>2726</v>
      </c>
      <c r="I296" s="30"/>
      <c r="J296" s="29" t="s">
        <v>2757</v>
      </c>
      <c r="K296" s="31" t="s">
        <v>2758</v>
      </c>
      <c r="L296" s="31" t="s">
        <v>2759</v>
      </c>
      <c r="M296" s="26" t="s">
        <v>236</v>
      </c>
      <c r="O296" s="34" t="s">
        <v>1519</v>
      </c>
    </row>
    <row r="297" spans="1:174" s="18" customFormat="1" ht="57">
      <c r="A297" s="85"/>
      <c r="B297" s="27">
        <v>295</v>
      </c>
      <c r="C297" s="76" t="s">
        <v>144</v>
      </c>
      <c r="D297" s="28" t="s">
        <v>2035</v>
      </c>
      <c r="E297" s="28">
        <v>807377</v>
      </c>
      <c r="F297" s="50" t="s">
        <v>2036</v>
      </c>
      <c r="G297" s="28" t="str">
        <f t="shared" si="10"/>
        <v>807377高雄市三民區自由一路100號</v>
      </c>
      <c r="H297" s="30" t="s">
        <v>2037</v>
      </c>
      <c r="I297" s="29" t="s">
        <v>2038</v>
      </c>
      <c r="J297" s="29" t="s">
        <v>2039</v>
      </c>
      <c r="K297" s="31" t="s">
        <v>1437</v>
      </c>
      <c r="L297" s="27" t="s">
        <v>1213</v>
      </c>
      <c r="M297" s="33" t="s">
        <v>444</v>
      </c>
      <c r="N297" s="35" t="s">
        <v>2040</v>
      </c>
      <c r="O297" s="34" t="s">
        <v>1519</v>
      </c>
    </row>
    <row r="298" spans="1:174" s="11" customFormat="1" ht="30" customHeight="1">
      <c r="A298" s="85"/>
      <c r="B298" s="27">
        <v>296</v>
      </c>
      <c r="C298" s="76" t="s">
        <v>144</v>
      </c>
      <c r="D298" s="56" t="s">
        <v>1196</v>
      </c>
      <c r="E298" s="28">
        <v>807034</v>
      </c>
      <c r="F298" s="56" t="s">
        <v>2041</v>
      </c>
      <c r="G298" s="28" t="str">
        <f t="shared" si="10"/>
        <v>807034高雄市三民區陽明路81號</v>
      </c>
      <c r="H298" s="29" t="s">
        <v>2042</v>
      </c>
      <c r="I298" s="29" t="s">
        <v>2043</v>
      </c>
      <c r="J298" s="29" t="s">
        <v>2044</v>
      </c>
      <c r="K298" s="31" t="s">
        <v>2045</v>
      </c>
      <c r="L298" s="31" t="s">
        <v>2046</v>
      </c>
      <c r="M298" s="33" t="s">
        <v>445</v>
      </c>
      <c r="N298" s="35" t="s">
        <v>2047</v>
      </c>
      <c r="O298" s="34" t="s">
        <v>1519</v>
      </c>
    </row>
    <row r="299" spans="1:174" s="11" customFormat="1" ht="30" customHeight="1">
      <c r="A299" s="85"/>
      <c r="B299" s="27">
        <v>297</v>
      </c>
      <c r="C299" s="76" t="s">
        <v>144</v>
      </c>
      <c r="D299" s="28" t="s">
        <v>311</v>
      </c>
      <c r="E299" s="28">
        <v>807067</v>
      </c>
      <c r="F299" s="50" t="s">
        <v>914</v>
      </c>
      <c r="G299" s="28" t="str">
        <f t="shared" si="10"/>
        <v>807067高雄市三民區鼎華路12號</v>
      </c>
      <c r="H299" s="30" t="s">
        <v>1266</v>
      </c>
      <c r="I299" s="29" t="s">
        <v>172</v>
      </c>
      <c r="J299" s="29" t="s">
        <v>1233</v>
      </c>
      <c r="K299" s="31" t="s">
        <v>965</v>
      </c>
      <c r="L299" s="31" t="s">
        <v>1232</v>
      </c>
      <c r="M299" s="33" t="s">
        <v>445</v>
      </c>
      <c r="N299" s="35" t="s">
        <v>173</v>
      </c>
      <c r="O299" s="34" t="s">
        <v>1519</v>
      </c>
    </row>
    <row r="300" spans="1:174" s="11" customFormat="1" ht="30" customHeight="1">
      <c r="A300" s="85"/>
      <c r="B300" s="27">
        <v>298</v>
      </c>
      <c r="C300" s="76" t="s">
        <v>144</v>
      </c>
      <c r="D300" s="28" t="s">
        <v>537</v>
      </c>
      <c r="E300" s="28">
        <v>811504</v>
      </c>
      <c r="F300" s="50" t="s">
        <v>609</v>
      </c>
      <c r="G300" s="28" t="str">
        <f t="shared" si="10"/>
        <v>811504高雄市楠梓區楠陽路136號</v>
      </c>
      <c r="H300" s="29" t="s">
        <v>610</v>
      </c>
      <c r="I300" s="10" t="s">
        <v>611</v>
      </c>
      <c r="J300" s="29" t="s">
        <v>612</v>
      </c>
      <c r="K300" s="31" t="s">
        <v>162</v>
      </c>
      <c r="L300" s="31" t="s">
        <v>613</v>
      </c>
      <c r="M300" s="33" t="s">
        <v>442</v>
      </c>
      <c r="N300" s="35" t="s">
        <v>614</v>
      </c>
      <c r="O300" s="47" t="s">
        <v>2807</v>
      </c>
    </row>
    <row r="301" spans="1:174" s="18" customFormat="1" ht="30" customHeight="1">
      <c r="A301" s="85"/>
      <c r="B301" s="27">
        <v>299</v>
      </c>
      <c r="C301" s="76" t="s">
        <v>144</v>
      </c>
      <c r="D301" s="28" t="s">
        <v>1134</v>
      </c>
      <c r="E301" s="28">
        <v>812015</v>
      </c>
      <c r="F301" s="50" t="s">
        <v>405</v>
      </c>
      <c r="G301" s="28" t="str">
        <f t="shared" si="10"/>
        <v>812015高雄市小港區山明路482號</v>
      </c>
      <c r="H301" s="30" t="s">
        <v>148</v>
      </c>
      <c r="I301" s="10" t="s">
        <v>76</v>
      </c>
      <c r="J301" s="29" t="s">
        <v>1515</v>
      </c>
      <c r="K301" s="31" t="s">
        <v>975</v>
      </c>
      <c r="L301" s="27" t="s">
        <v>976</v>
      </c>
      <c r="M301" s="33" t="s">
        <v>443</v>
      </c>
      <c r="N301" s="35" t="s">
        <v>899</v>
      </c>
      <c r="O301" s="40" t="s">
        <v>1238</v>
      </c>
    </row>
    <row r="302" spans="1:174" s="18" customFormat="1" ht="30" customHeight="1">
      <c r="A302" s="85"/>
      <c r="B302" s="27">
        <v>300</v>
      </c>
      <c r="C302" s="76" t="s">
        <v>144</v>
      </c>
      <c r="D302" s="28" t="s">
        <v>1135</v>
      </c>
      <c r="E302" s="28">
        <v>813204</v>
      </c>
      <c r="F302" s="50" t="s">
        <v>406</v>
      </c>
      <c r="G302" s="28" t="str">
        <f t="shared" si="10"/>
        <v>813204高雄市左營區軍校路553號</v>
      </c>
      <c r="H302" s="30" t="s">
        <v>340</v>
      </c>
      <c r="I302" s="10" t="s">
        <v>341</v>
      </c>
      <c r="J302" s="29" t="s">
        <v>1400</v>
      </c>
      <c r="K302" s="31" t="s">
        <v>167</v>
      </c>
      <c r="L302" s="31" t="s">
        <v>1111</v>
      </c>
      <c r="M302" s="33" t="s">
        <v>443</v>
      </c>
      <c r="N302" s="35" t="s">
        <v>1401</v>
      </c>
      <c r="O302" s="52" t="s">
        <v>1267</v>
      </c>
    </row>
    <row r="303" spans="1:174" s="18" customFormat="1" ht="60" customHeight="1">
      <c r="A303" s="85"/>
      <c r="B303" s="27">
        <v>301</v>
      </c>
      <c r="C303" s="76" t="s">
        <v>144</v>
      </c>
      <c r="D303" s="28" t="s">
        <v>457</v>
      </c>
      <c r="E303" s="28">
        <v>813414</v>
      </c>
      <c r="F303" s="61" t="s">
        <v>900</v>
      </c>
      <c r="G303" s="28" t="str">
        <f t="shared" si="10"/>
        <v>813414高雄市左營區大中一路386號 新代科</v>
      </c>
      <c r="H303" s="29" t="s">
        <v>1463</v>
      </c>
      <c r="I303" s="10" t="s">
        <v>4</v>
      </c>
      <c r="J303" s="29" t="s">
        <v>1237</v>
      </c>
      <c r="K303" s="31" t="s">
        <v>458</v>
      </c>
      <c r="L303" s="27" t="s">
        <v>1454</v>
      </c>
      <c r="M303" s="33" t="s">
        <v>444</v>
      </c>
      <c r="N303" s="35" t="s">
        <v>901</v>
      </c>
      <c r="O303" s="40" t="s">
        <v>1238</v>
      </c>
    </row>
    <row r="304" spans="1:174" s="18" customFormat="1" ht="30" customHeight="1">
      <c r="A304" s="85"/>
      <c r="B304" s="27">
        <v>302</v>
      </c>
      <c r="C304" s="76" t="s">
        <v>144</v>
      </c>
      <c r="D304" s="28" t="s">
        <v>2048</v>
      </c>
      <c r="E304" s="28">
        <v>820002</v>
      </c>
      <c r="F304" s="28" t="s">
        <v>2049</v>
      </c>
      <c r="G304" s="28" t="str">
        <f t="shared" si="10"/>
        <v>820002高雄市岡山區壽天路12號</v>
      </c>
      <c r="H304" s="29" t="s">
        <v>2050</v>
      </c>
      <c r="I304" s="29" t="s">
        <v>2051</v>
      </c>
      <c r="J304" s="29" t="s">
        <v>2052</v>
      </c>
      <c r="K304" s="31" t="s">
        <v>2053</v>
      </c>
      <c r="L304" s="31" t="s">
        <v>2054</v>
      </c>
      <c r="M304" s="33" t="s">
        <v>442</v>
      </c>
      <c r="N304" s="35" t="s">
        <v>2055</v>
      </c>
      <c r="O304" s="34" t="s">
        <v>1519</v>
      </c>
    </row>
    <row r="305" spans="1:15" s="18" customFormat="1" ht="28.5">
      <c r="A305" s="85"/>
      <c r="B305" s="27">
        <v>303</v>
      </c>
      <c r="C305" s="76" t="s">
        <v>144</v>
      </c>
      <c r="D305" s="56" t="s">
        <v>1197</v>
      </c>
      <c r="E305" s="28">
        <v>820004</v>
      </c>
      <c r="F305" s="56" t="s">
        <v>2056</v>
      </c>
      <c r="G305" s="28" t="str">
        <f t="shared" si="10"/>
        <v>820004高雄市岡山區大義二路1號</v>
      </c>
      <c r="H305" s="29" t="s">
        <v>2057</v>
      </c>
      <c r="I305" s="10" t="s">
        <v>149</v>
      </c>
      <c r="J305" s="29" t="s">
        <v>2072</v>
      </c>
      <c r="K305" s="31" t="s">
        <v>991</v>
      </c>
      <c r="L305" s="27" t="s">
        <v>1486</v>
      </c>
      <c r="M305" s="33" t="s">
        <v>442</v>
      </c>
      <c r="N305" s="35" t="s">
        <v>2058</v>
      </c>
      <c r="O305" s="34" t="s">
        <v>1519</v>
      </c>
    </row>
    <row r="306" spans="1:15" s="11" customFormat="1" ht="30" customHeight="1">
      <c r="A306" s="85"/>
      <c r="B306" s="27">
        <v>304</v>
      </c>
      <c r="C306" s="76" t="s">
        <v>144</v>
      </c>
      <c r="D306" s="28" t="s">
        <v>1198</v>
      </c>
      <c r="E306" s="28">
        <v>824005</v>
      </c>
      <c r="F306" s="56" t="s">
        <v>2059</v>
      </c>
      <c r="G306" s="28" t="str">
        <f t="shared" si="10"/>
        <v>824005高雄市燕巢區角宿里義大路1號</v>
      </c>
      <c r="H306" s="29" t="s">
        <v>2060</v>
      </c>
      <c r="I306" s="29" t="s">
        <v>2061</v>
      </c>
      <c r="J306" s="29" t="s">
        <v>2062</v>
      </c>
      <c r="K306" s="31" t="s">
        <v>2063</v>
      </c>
      <c r="L306" s="27" t="s">
        <v>195</v>
      </c>
      <c r="M306" s="33" t="s">
        <v>443</v>
      </c>
      <c r="N306" s="35" t="s">
        <v>2064</v>
      </c>
      <c r="O306" s="34" t="s">
        <v>1519</v>
      </c>
    </row>
    <row r="307" spans="1:15" ht="30" customHeight="1">
      <c r="A307" s="85"/>
      <c r="B307" s="27">
        <v>305</v>
      </c>
      <c r="C307" s="76" t="s">
        <v>144</v>
      </c>
      <c r="D307" s="63" t="s">
        <v>2727</v>
      </c>
      <c r="E307" s="28">
        <v>824005</v>
      </c>
      <c r="F307" s="28" t="s">
        <v>2450</v>
      </c>
      <c r="G307" s="28" t="str">
        <f t="shared" si="10"/>
        <v>824005高雄市燕巢區角宿里義大路21號</v>
      </c>
      <c r="H307" s="29" t="s">
        <v>2728</v>
      </c>
      <c r="I307" s="30"/>
      <c r="J307" s="29" t="s">
        <v>2729</v>
      </c>
      <c r="K307" s="31" t="s">
        <v>2730</v>
      </c>
      <c r="L307" s="31" t="s">
        <v>2731</v>
      </c>
      <c r="M307" s="33" t="s">
        <v>442</v>
      </c>
      <c r="N307" s="35" t="s">
        <v>2449</v>
      </c>
      <c r="O307" s="34" t="s">
        <v>1519</v>
      </c>
    </row>
    <row r="308" spans="1:15" ht="30" customHeight="1">
      <c r="A308" s="85"/>
      <c r="B308" s="27">
        <v>306</v>
      </c>
      <c r="C308" s="76" t="s">
        <v>144</v>
      </c>
      <c r="D308" s="63" t="s">
        <v>2732</v>
      </c>
      <c r="E308" s="28">
        <v>826006</v>
      </c>
      <c r="F308" s="28" t="s">
        <v>2733</v>
      </c>
      <c r="G308" s="28" t="str">
        <f t="shared" si="10"/>
        <v>826006高雄市梓官區廣澤路2號2F</v>
      </c>
      <c r="H308" s="29" t="s">
        <v>2734</v>
      </c>
      <c r="I308" s="30"/>
      <c r="J308" s="29" t="s">
        <v>2735</v>
      </c>
      <c r="K308" s="31" t="s">
        <v>2736</v>
      </c>
      <c r="L308" s="31" t="s">
        <v>2737</v>
      </c>
      <c r="M308" s="26" t="s">
        <v>236</v>
      </c>
      <c r="N308" s="35" t="s">
        <v>2451</v>
      </c>
      <c r="O308" s="34" t="s">
        <v>1519</v>
      </c>
    </row>
    <row r="309" spans="1:15" s="11" customFormat="1" ht="30" customHeight="1">
      <c r="A309" s="85"/>
      <c r="B309" s="27">
        <v>307</v>
      </c>
      <c r="C309" s="76" t="s">
        <v>144</v>
      </c>
      <c r="D309" s="28" t="s">
        <v>1199</v>
      </c>
      <c r="E309" s="28">
        <v>830734</v>
      </c>
      <c r="F309" s="28" t="s">
        <v>2065</v>
      </c>
      <c r="G309" s="28" t="str">
        <f t="shared" si="10"/>
        <v>830734高雄市鳳山區建國路三段157號</v>
      </c>
      <c r="H309" s="29" t="s">
        <v>2066</v>
      </c>
      <c r="I309" s="29" t="s">
        <v>2067</v>
      </c>
      <c r="J309" s="29" t="s">
        <v>2068</v>
      </c>
      <c r="K309" s="31" t="s">
        <v>2069</v>
      </c>
      <c r="L309" s="27" t="s">
        <v>2070</v>
      </c>
      <c r="M309" s="33" t="s">
        <v>445</v>
      </c>
      <c r="N309" s="35" t="s">
        <v>2071</v>
      </c>
      <c r="O309" s="34" t="s">
        <v>1519</v>
      </c>
    </row>
    <row r="310" spans="1:15" s="11" customFormat="1" ht="30" customHeight="1">
      <c r="A310" s="85"/>
      <c r="B310" s="27">
        <v>308</v>
      </c>
      <c r="C310" s="76" t="s">
        <v>144</v>
      </c>
      <c r="D310" s="28" t="s">
        <v>538</v>
      </c>
      <c r="E310" s="28">
        <v>830005</v>
      </c>
      <c r="F310" s="50" t="s">
        <v>615</v>
      </c>
      <c r="G310" s="28" t="str">
        <f t="shared" si="10"/>
        <v>830005高雄市鳳山區文化路25號1樓</v>
      </c>
      <c r="H310" s="29" t="s">
        <v>616</v>
      </c>
      <c r="I310" s="10" t="s">
        <v>617</v>
      </c>
      <c r="J310" s="29" t="s">
        <v>987</v>
      </c>
      <c r="K310" s="31" t="s">
        <v>618</v>
      </c>
      <c r="L310" s="31" t="s">
        <v>988</v>
      </c>
      <c r="M310" s="33" t="s">
        <v>445</v>
      </c>
      <c r="N310" s="35" t="s">
        <v>619</v>
      </c>
      <c r="O310" s="47" t="s">
        <v>2807</v>
      </c>
    </row>
    <row r="311" spans="1:15" s="11" customFormat="1" ht="30" customHeight="1">
      <c r="A311" s="85"/>
      <c r="B311" s="27">
        <v>309</v>
      </c>
      <c r="C311" s="76" t="s">
        <v>144</v>
      </c>
      <c r="D311" s="28" t="s">
        <v>1200</v>
      </c>
      <c r="E311" s="28">
        <v>830025</v>
      </c>
      <c r="F311" s="56" t="s">
        <v>2073</v>
      </c>
      <c r="G311" s="28" t="str">
        <f t="shared" si="10"/>
        <v>830025高雄巿鳳山區經武路 42號</v>
      </c>
      <c r="H311" s="29" t="s">
        <v>2074</v>
      </c>
      <c r="I311" s="29" t="s">
        <v>2075</v>
      </c>
      <c r="J311" s="29" t="s">
        <v>2076</v>
      </c>
      <c r="K311" s="31" t="s">
        <v>2077</v>
      </c>
      <c r="L311" s="31" t="s">
        <v>2078</v>
      </c>
      <c r="M311" s="33" t="s">
        <v>442</v>
      </c>
      <c r="N311" s="35" t="s">
        <v>2079</v>
      </c>
      <c r="O311" s="34" t="s">
        <v>1519</v>
      </c>
    </row>
    <row r="312" spans="1:15" ht="30" customHeight="1">
      <c r="A312" s="85"/>
      <c r="B312" s="27">
        <v>310</v>
      </c>
      <c r="C312" s="76" t="s">
        <v>144</v>
      </c>
      <c r="D312" s="28" t="s">
        <v>1201</v>
      </c>
      <c r="E312" s="28">
        <v>830780</v>
      </c>
      <c r="F312" s="56" t="s">
        <v>2080</v>
      </c>
      <c r="G312" s="28" t="str">
        <f t="shared" si="10"/>
        <v>830780高雄巿鳳山區文衡路301號1F</v>
      </c>
      <c r="H312" s="29" t="s">
        <v>2081</v>
      </c>
      <c r="I312" s="29" t="s">
        <v>2082</v>
      </c>
      <c r="J312" s="29" t="s">
        <v>2083</v>
      </c>
      <c r="K312" s="31" t="s">
        <v>2084</v>
      </c>
      <c r="L312" s="31" t="s">
        <v>2085</v>
      </c>
      <c r="M312" s="33" t="s">
        <v>445</v>
      </c>
      <c r="N312" s="35" t="s">
        <v>2086</v>
      </c>
      <c r="O312" s="34" t="s">
        <v>1519</v>
      </c>
    </row>
    <row r="313" spans="1:15" s="18" customFormat="1" ht="30" customHeight="1">
      <c r="A313" s="85"/>
      <c r="B313" s="27">
        <v>311</v>
      </c>
      <c r="C313" s="76" t="s">
        <v>144</v>
      </c>
      <c r="D313" s="28" t="s">
        <v>330</v>
      </c>
      <c r="E313" s="28">
        <v>830053</v>
      </c>
      <c r="F313" s="57" t="s">
        <v>407</v>
      </c>
      <c r="G313" s="28" t="str">
        <f t="shared" si="10"/>
        <v>830053高雄市鳳山區福祥街81號</v>
      </c>
      <c r="H313" s="30" t="s">
        <v>741</v>
      </c>
      <c r="I313" s="10" t="s">
        <v>216</v>
      </c>
      <c r="J313" s="29" t="s">
        <v>743</v>
      </c>
      <c r="K313" s="31" t="s">
        <v>159</v>
      </c>
      <c r="L313" s="31" t="s">
        <v>174</v>
      </c>
      <c r="M313" s="33" t="s">
        <v>442</v>
      </c>
      <c r="N313" s="35" t="s">
        <v>1402</v>
      </c>
      <c r="O313" s="52" t="s">
        <v>1267</v>
      </c>
    </row>
    <row r="314" spans="1:15" s="18" customFormat="1" ht="30" customHeight="1">
      <c r="A314" s="85"/>
      <c r="B314" s="27">
        <v>312</v>
      </c>
      <c r="C314" s="76" t="s">
        <v>144</v>
      </c>
      <c r="D314" s="28" t="s">
        <v>496</v>
      </c>
      <c r="E314" s="28">
        <v>830047</v>
      </c>
      <c r="F314" s="61" t="s">
        <v>902</v>
      </c>
      <c r="G314" s="28" t="str">
        <f t="shared" si="10"/>
        <v>830047高雄市鳳山區五甲二路389號、470號1樓</v>
      </c>
      <c r="H314" s="29" t="s">
        <v>497</v>
      </c>
      <c r="I314" s="10" t="s">
        <v>498</v>
      </c>
      <c r="J314" s="29" t="s">
        <v>499</v>
      </c>
      <c r="K314" s="31" t="s">
        <v>500</v>
      </c>
      <c r="L314" s="31" t="s">
        <v>501</v>
      </c>
      <c r="M314" s="33" t="s">
        <v>442</v>
      </c>
      <c r="N314" s="35" t="s">
        <v>620</v>
      </c>
      <c r="O314" s="40" t="s">
        <v>1238</v>
      </c>
    </row>
    <row r="315" spans="1:15" s="18" customFormat="1" ht="41.25" customHeight="1">
      <c r="A315" s="85"/>
      <c r="B315" s="27">
        <v>313</v>
      </c>
      <c r="C315" s="76" t="s">
        <v>144</v>
      </c>
      <c r="D315" s="28" t="s">
        <v>1202</v>
      </c>
      <c r="E315" s="28">
        <v>833401</v>
      </c>
      <c r="F315" s="28" t="s">
        <v>2087</v>
      </c>
      <c r="G315" s="28" t="str">
        <f t="shared" si="10"/>
        <v>833401高雄市鳥松區大埤路123號 醫學大樓12F糖尿病健康促進中心</v>
      </c>
      <c r="H315" s="29" t="s">
        <v>2088</v>
      </c>
      <c r="I315" s="29" t="s">
        <v>2089</v>
      </c>
      <c r="J315" s="29" t="s">
        <v>2090</v>
      </c>
      <c r="K315" s="31" t="s">
        <v>2091</v>
      </c>
      <c r="L315" s="27" t="s">
        <v>2092</v>
      </c>
      <c r="M315" s="33" t="s">
        <v>444</v>
      </c>
      <c r="N315" s="35" t="s">
        <v>2093</v>
      </c>
      <c r="O315" s="34" t="s">
        <v>1519</v>
      </c>
    </row>
    <row r="316" spans="1:15" s="18" customFormat="1" ht="30" customHeight="1">
      <c r="A316" s="85"/>
      <c r="B316" s="27">
        <v>314</v>
      </c>
      <c r="C316" s="76" t="s">
        <v>144</v>
      </c>
      <c r="D316" s="5" t="s">
        <v>252</v>
      </c>
      <c r="E316" s="28">
        <v>832524</v>
      </c>
      <c r="F316" s="16" t="s">
        <v>688</v>
      </c>
      <c r="G316" s="28" t="str">
        <f t="shared" si="10"/>
        <v>832524高雄市林園區東林西路360號</v>
      </c>
      <c r="H316" s="10" t="s">
        <v>251</v>
      </c>
      <c r="I316" s="10" t="s">
        <v>689</v>
      </c>
      <c r="J316" s="29" t="s">
        <v>690</v>
      </c>
      <c r="K316" s="17" t="s">
        <v>160</v>
      </c>
      <c r="L316" s="17" t="s">
        <v>691</v>
      </c>
      <c r="M316" s="33" t="s">
        <v>442</v>
      </c>
      <c r="N316" s="18" t="s">
        <v>1403</v>
      </c>
      <c r="O316" s="52" t="s">
        <v>1267</v>
      </c>
    </row>
    <row r="317" spans="1:15" s="18" customFormat="1" ht="30" customHeight="1">
      <c r="A317" s="85"/>
      <c r="B317" s="27">
        <v>315</v>
      </c>
      <c r="C317" s="76" t="s">
        <v>144</v>
      </c>
      <c r="D317" s="28" t="s">
        <v>502</v>
      </c>
      <c r="E317" s="28">
        <v>842056</v>
      </c>
      <c r="F317" s="61" t="s">
        <v>903</v>
      </c>
      <c r="G317" s="28" t="str">
        <f t="shared" si="10"/>
        <v>842056高雄市旗山區瑞吉里延平一路337號</v>
      </c>
      <c r="H317" s="29" t="s">
        <v>503</v>
      </c>
      <c r="I317" s="10" t="s">
        <v>504</v>
      </c>
      <c r="J317" s="29" t="s">
        <v>505</v>
      </c>
      <c r="K317" s="31" t="s">
        <v>523</v>
      </c>
      <c r="L317" s="31" t="s">
        <v>985</v>
      </c>
      <c r="M317" s="33" t="s">
        <v>445</v>
      </c>
      <c r="N317" s="35" t="s">
        <v>621</v>
      </c>
      <c r="O317" s="40" t="s">
        <v>1238</v>
      </c>
    </row>
    <row r="318" spans="1:15" s="18" customFormat="1" ht="30" customHeight="1">
      <c r="A318" s="85"/>
      <c r="B318" s="27">
        <v>316</v>
      </c>
      <c r="C318" s="76" t="s">
        <v>144</v>
      </c>
      <c r="D318" s="28" t="s">
        <v>437</v>
      </c>
      <c r="E318" s="28">
        <v>842047</v>
      </c>
      <c r="F318" s="57" t="s">
        <v>1404</v>
      </c>
      <c r="G318" s="28" t="str">
        <f t="shared" si="10"/>
        <v>842047高雄市旗山區中學路60號</v>
      </c>
      <c r="H318" s="29" t="s">
        <v>738</v>
      </c>
      <c r="I318" s="10" t="s">
        <v>1405</v>
      </c>
      <c r="J318" s="29" t="s">
        <v>1240</v>
      </c>
      <c r="K318" s="31" t="s">
        <v>1406</v>
      </c>
      <c r="L318" s="31" t="s">
        <v>739</v>
      </c>
      <c r="M318" s="33" t="s">
        <v>442</v>
      </c>
      <c r="N318" s="35" t="s">
        <v>1407</v>
      </c>
      <c r="O318" s="52" t="s">
        <v>1267</v>
      </c>
    </row>
    <row r="319" spans="1:15" ht="30" customHeight="1">
      <c r="A319" s="85"/>
      <c r="B319" s="27">
        <v>317</v>
      </c>
      <c r="C319" s="76" t="s">
        <v>144</v>
      </c>
      <c r="D319" s="28" t="s">
        <v>1203</v>
      </c>
      <c r="E319" s="28">
        <v>842047</v>
      </c>
      <c r="F319" s="61" t="s">
        <v>2094</v>
      </c>
      <c r="G319" s="28" t="str">
        <f t="shared" si="10"/>
        <v>842047高雄市旗山區大同街13-1號</v>
      </c>
      <c r="H319" s="29" t="s">
        <v>2095</v>
      </c>
      <c r="I319" s="29" t="s">
        <v>2096</v>
      </c>
      <c r="J319" s="29" t="s">
        <v>2097</v>
      </c>
      <c r="K319" s="31" t="s">
        <v>2098</v>
      </c>
      <c r="L319" s="27" t="s">
        <v>2099</v>
      </c>
      <c r="M319" s="33" t="s">
        <v>445</v>
      </c>
      <c r="N319" s="35" t="s">
        <v>2098</v>
      </c>
      <c r="O319" s="34" t="s">
        <v>1519</v>
      </c>
    </row>
    <row r="320" spans="1:15" s="18" customFormat="1" ht="30" customHeight="1">
      <c r="A320" s="86"/>
      <c r="B320" s="27">
        <v>318</v>
      </c>
      <c r="C320" s="76" t="s">
        <v>144</v>
      </c>
      <c r="D320" s="28" t="s">
        <v>365</v>
      </c>
      <c r="E320" s="28">
        <v>844001</v>
      </c>
      <c r="F320" s="57" t="s">
        <v>1408</v>
      </c>
      <c r="G320" s="28" t="str">
        <f t="shared" si="10"/>
        <v>844001高雄市六龜區義寶里太平路114號</v>
      </c>
      <c r="H320" s="30" t="s">
        <v>978</v>
      </c>
      <c r="I320" s="10" t="s">
        <v>113</v>
      </c>
      <c r="J320" s="29" t="s">
        <v>979</v>
      </c>
      <c r="K320" s="31" t="s">
        <v>114</v>
      </c>
      <c r="L320" s="27" t="s">
        <v>980</v>
      </c>
      <c r="M320" s="33" t="s">
        <v>445</v>
      </c>
      <c r="N320" s="35" t="s">
        <v>1409</v>
      </c>
      <c r="O320" s="52" t="s">
        <v>1267</v>
      </c>
    </row>
    <row r="321" spans="1:174" s="18" customFormat="1" ht="30" customHeight="1">
      <c r="A321" s="87" t="s">
        <v>2744</v>
      </c>
      <c r="B321" s="27">
        <v>319</v>
      </c>
      <c r="C321" s="65" t="s">
        <v>161</v>
      </c>
      <c r="D321" s="41" t="s">
        <v>438</v>
      </c>
      <c r="E321" s="41">
        <v>900027</v>
      </c>
      <c r="F321" s="59" t="s">
        <v>2100</v>
      </c>
      <c r="G321" s="65" t="str">
        <f t="shared" si="10"/>
        <v>900027屏東縣屏東市自由路270號</v>
      </c>
      <c r="H321" s="62" t="s">
        <v>2101</v>
      </c>
      <c r="I321" s="62"/>
      <c r="J321" s="66" t="s">
        <v>2102</v>
      </c>
      <c r="K321" s="44" t="s">
        <v>2103</v>
      </c>
      <c r="L321" s="48" t="s">
        <v>2104</v>
      </c>
      <c r="M321" s="33" t="s">
        <v>443</v>
      </c>
      <c r="N321" s="35" t="s">
        <v>2105</v>
      </c>
      <c r="O321" s="34" t="s">
        <v>1519</v>
      </c>
    </row>
    <row r="322" spans="1:174" s="22" customFormat="1" ht="30" customHeight="1">
      <c r="A322" s="88"/>
      <c r="B322" s="27">
        <v>320</v>
      </c>
      <c r="C322" s="65" t="s">
        <v>161</v>
      </c>
      <c r="D322" s="41" t="s">
        <v>1204</v>
      </c>
      <c r="E322" s="41">
        <v>900026</v>
      </c>
      <c r="F322" s="59" t="s">
        <v>2106</v>
      </c>
      <c r="G322" s="65" t="str">
        <f t="shared" si="10"/>
        <v>900026屏東縣屏東市大連路60號</v>
      </c>
      <c r="H322" s="62" t="s">
        <v>2107</v>
      </c>
      <c r="I322" s="62" t="s">
        <v>317</v>
      </c>
      <c r="J322" s="66" t="s">
        <v>2108</v>
      </c>
      <c r="K322" s="44" t="s">
        <v>2109</v>
      </c>
      <c r="L322" s="44" t="s">
        <v>2110</v>
      </c>
      <c r="M322" s="33" t="s">
        <v>443</v>
      </c>
      <c r="N322" s="35" t="s">
        <v>2111</v>
      </c>
      <c r="O322" s="34" t="s">
        <v>1519</v>
      </c>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c r="CN322" s="1"/>
      <c r="CO322" s="1"/>
      <c r="CP322" s="1"/>
      <c r="CQ322" s="1"/>
      <c r="CR322" s="1"/>
      <c r="CS322" s="1"/>
      <c r="CT322" s="1"/>
      <c r="CU322" s="1"/>
      <c r="CV322" s="1"/>
      <c r="CW322" s="1"/>
      <c r="CX322" s="1"/>
      <c r="CY322" s="1"/>
      <c r="CZ322" s="1"/>
      <c r="DA322" s="1"/>
      <c r="DB322" s="1"/>
      <c r="DC322" s="1"/>
      <c r="DD322" s="1"/>
      <c r="DE322" s="1"/>
      <c r="DF322" s="1"/>
      <c r="DG322" s="1"/>
      <c r="DH322" s="1"/>
      <c r="DI322" s="1"/>
      <c r="DJ322" s="1"/>
      <c r="DK322" s="1"/>
      <c r="DL322" s="1"/>
      <c r="DM322" s="1"/>
      <c r="DN322" s="1"/>
      <c r="DO322" s="1"/>
      <c r="DP322" s="1"/>
      <c r="DQ322" s="1"/>
      <c r="DR322" s="1"/>
      <c r="DS322" s="1"/>
      <c r="DT322" s="1"/>
      <c r="DU322" s="1"/>
      <c r="DV322" s="1"/>
      <c r="DW322" s="1"/>
      <c r="DX322" s="1"/>
      <c r="DY322" s="1"/>
      <c r="DZ322" s="1"/>
      <c r="EA322" s="1"/>
      <c r="EB322" s="1"/>
      <c r="EC322" s="1"/>
      <c r="ED322" s="1"/>
      <c r="EE322" s="1"/>
      <c r="EF322" s="1"/>
      <c r="EG322" s="1"/>
      <c r="EH322" s="1"/>
      <c r="EI322" s="1"/>
      <c r="EJ322" s="1"/>
      <c r="EK322" s="1"/>
      <c r="EL322" s="1"/>
      <c r="EM322" s="1"/>
      <c r="EN322" s="1"/>
      <c r="EO322" s="1"/>
      <c r="EP322" s="1"/>
      <c r="EQ322" s="1"/>
      <c r="ER322" s="1"/>
      <c r="ES322" s="1"/>
      <c r="ET322" s="1"/>
      <c r="EU322" s="1"/>
      <c r="EV322" s="1"/>
      <c r="EW322" s="1"/>
      <c r="EX322" s="1"/>
      <c r="EY322" s="1"/>
      <c r="EZ322" s="1"/>
      <c r="FA322" s="1"/>
      <c r="FB322" s="1"/>
      <c r="FC322" s="1"/>
      <c r="FD322" s="1"/>
      <c r="FE322" s="1"/>
      <c r="FF322" s="1"/>
      <c r="FG322" s="1"/>
      <c r="FH322" s="1"/>
      <c r="FI322" s="1"/>
      <c r="FJ322" s="1"/>
      <c r="FK322" s="1"/>
      <c r="FL322" s="1"/>
      <c r="FM322" s="1"/>
      <c r="FN322" s="1"/>
      <c r="FO322" s="1"/>
      <c r="FP322" s="1"/>
      <c r="FQ322" s="1"/>
      <c r="FR322" s="1"/>
    </row>
    <row r="323" spans="1:174" ht="30" customHeight="1">
      <c r="A323" s="88"/>
      <c r="B323" s="27">
        <v>321</v>
      </c>
      <c r="C323" s="65" t="s">
        <v>161</v>
      </c>
      <c r="D323" s="55" t="s">
        <v>2452</v>
      </c>
      <c r="E323" s="41">
        <v>900028</v>
      </c>
      <c r="F323" s="42" t="s">
        <v>2458</v>
      </c>
      <c r="G323" s="65" t="str">
        <f t="shared" si="10"/>
        <v>900028屏東縣屏東市廣東路396號</v>
      </c>
      <c r="H323" s="43" t="s">
        <v>2457</v>
      </c>
      <c r="I323" s="43"/>
      <c r="J323" s="66" t="s">
        <v>2456</v>
      </c>
      <c r="K323" s="44" t="s">
        <v>2455</v>
      </c>
      <c r="L323" s="48" t="s">
        <v>2454</v>
      </c>
      <c r="M323" s="26" t="s">
        <v>236</v>
      </c>
      <c r="N323" s="35" t="s">
        <v>2453</v>
      </c>
      <c r="O323" s="34" t="s">
        <v>1519</v>
      </c>
    </row>
    <row r="324" spans="1:174" s="18" customFormat="1" ht="30" customHeight="1">
      <c r="A324" s="88"/>
      <c r="B324" s="27">
        <v>322</v>
      </c>
      <c r="C324" s="65" t="s">
        <v>161</v>
      </c>
      <c r="D324" s="41" t="s">
        <v>241</v>
      </c>
      <c r="E324" s="41">
        <v>900068</v>
      </c>
      <c r="F324" s="59" t="s">
        <v>961</v>
      </c>
      <c r="G324" s="65" t="str">
        <f t="shared" ref="G324:G364" si="11">E324&amp;F324</f>
        <v>900068屏東縣屏東市中山路123號</v>
      </c>
      <c r="H324" s="62" t="s">
        <v>905</v>
      </c>
      <c r="I324" s="62" t="s">
        <v>506</v>
      </c>
      <c r="J324" s="66" t="s">
        <v>115</v>
      </c>
      <c r="K324" s="44" t="s">
        <v>507</v>
      </c>
      <c r="L324" s="44" t="s">
        <v>1247</v>
      </c>
      <c r="M324" s="33" t="s">
        <v>443</v>
      </c>
      <c r="N324" s="35" t="s">
        <v>904</v>
      </c>
      <c r="O324" s="40" t="s">
        <v>1238</v>
      </c>
    </row>
    <row r="325" spans="1:174" s="18" customFormat="1" ht="30" customHeight="1">
      <c r="A325" s="88"/>
      <c r="B325" s="27">
        <v>323</v>
      </c>
      <c r="C325" s="65" t="s">
        <v>161</v>
      </c>
      <c r="D325" s="41" t="s">
        <v>826</v>
      </c>
      <c r="E325" s="41">
        <v>900072</v>
      </c>
      <c r="F325" s="59" t="s">
        <v>962</v>
      </c>
      <c r="G325" s="65" t="str">
        <f t="shared" si="10"/>
        <v>900072屏東縣屏東市廣東路1020號</v>
      </c>
      <c r="H325" s="62" t="s">
        <v>827</v>
      </c>
      <c r="I325" s="62" t="s">
        <v>828</v>
      </c>
      <c r="J325" s="66" t="s">
        <v>1145</v>
      </c>
      <c r="K325" s="44" t="s">
        <v>60</v>
      </c>
      <c r="L325" s="48" t="s">
        <v>1468</v>
      </c>
      <c r="M325" s="33" t="s">
        <v>445</v>
      </c>
      <c r="N325" s="35" t="s">
        <v>829</v>
      </c>
      <c r="O325" s="40" t="s">
        <v>1238</v>
      </c>
    </row>
    <row r="326" spans="1:174" s="18" customFormat="1" ht="30" customHeight="1">
      <c r="A326" s="88"/>
      <c r="B326" s="27">
        <v>324</v>
      </c>
      <c r="C326" s="65" t="s">
        <v>161</v>
      </c>
      <c r="D326" s="41" t="s">
        <v>242</v>
      </c>
      <c r="E326" s="41">
        <v>900012</v>
      </c>
      <c r="F326" s="59" t="s">
        <v>2112</v>
      </c>
      <c r="G326" s="65" t="str">
        <f t="shared" si="10"/>
        <v>900012屏東縣屏東市民族路130號</v>
      </c>
      <c r="H326" s="62" t="s">
        <v>2113</v>
      </c>
      <c r="I326" s="62" t="s">
        <v>2114</v>
      </c>
      <c r="J326" s="66" t="s">
        <v>2115</v>
      </c>
      <c r="K326" s="44" t="s">
        <v>2116</v>
      </c>
      <c r="L326" s="44" t="s">
        <v>2117</v>
      </c>
      <c r="M326" s="33" t="s">
        <v>445</v>
      </c>
      <c r="N326" s="35" t="s">
        <v>2118</v>
      </c>
      <c r="O326" s="34" t="s">
        <v>1519</v>
      </c>
    </row>
    <row r="327" spans="1:174" s="60" customFormat="1" ht="30" customHeight="1">
      <c r="A327" s="88"/>
      <c r="B327" s="27">
        <v>325</v>
      </c>
      <c r="C327" s="65" t="s">
        <v>1011</v>
      </c>
      <c r="D327" s="41" t="s">
        <v>1136</v>
      </c>
      <c r="E327" s="41">
        <v>903004</v>
      </c>
      <c r="F327" s="59" t="s">
        <v>1090</v>
      </c>
      <c r="G327" s="65" t="str">
        <f t="shared" si="10"/>
        <v>903004屏東縣瑪家鄉北葉村風景1-3號</v>
      </c>
      <c r="H327" s="62" t="s">
        <v>1091</v>
      </c>
      <c r="I327" s="62"/>
      <c r="J327" s="66" t="s">
        <v>1092</v>
      </c>
      <c r="K327" s="44" t="s">
        <v>1093</v>
      </c>
      <c r="L327" s="44" t="s">
        <v>528</v>
      </c>
      <c r="M327" s="33" t="s">
        <v>116</v>
      </c>
      <c r="N327" s="35" t="s">
        <v>1084</v>
      </c>
      <c r="O327" s="47" t="s">
        <v>2807</v>
      </c>
    </row>
    <row r="328" spans="1:174" ht="30" customHeight="1">
      <c r="A328" s="88"/>
      <c r="B328" s="27">
        <v>326</v>
      </c>
      <c r="C328" s="65" t="s">
        <v>161</v>
      </c>
      <c r="D328" s="55" t="s">
        <v>2459</v>
      </c>
      <c r="E328" s="41">
        <v>903004</v>
      </c>
      <c r="F328" s="42" t="s">
        <v>2465</v>
      </c>
      <c r="G328" s="65" t="str">
        <f t="shared" si="10"/>
        <v>903004屏東縣瑪家鄉北葉村風景1-3號</v>
      </c>
      <c r="H328" s="43" t="s">
        <v>2464</v>
      </c>
      <c r="I328" s="43"/>
      <c r="J328" s="66" t="s">
        <v>2463</v>
      </c>
      <c r="K328" s="44" t="s">
        <v>2462</v>
      </c>
      <c r="L328" s="48" t="s">
        <v>2461</v>
      </c>
      <c r="M328" s="26" t="s">
        <v>236</v>
      </c>
      <c r="N328" s="35" t="s">
        <v>2460</v>
      </c>
      <c r="O328" s="34" t="s">
        <v>1519</v>
      </c>
    </row>
    <row r="329" spans="1:174" ht="30" customHeight="1">
      <c r="A329" s="88"/>
      <c r="B329" s="27">
        <v>327</v>
      </c>
      <c r="C329" s="65" t="s">
        <v>161</v>
      </c>
      <c r="D329" s="55" t="s">
        <v>2466</v>
      </c>
      <c r="E329" s="41">
        <v>906006</v>
      </c>
      <c r="F329" s="42" t="s">
        <v>2471</v>
      </c>
      <c r="G329" s="65" t="str">
        <f t="shared" si="10"/>
        <v>906006屏東縣高樹鄉南興路58-1號</v>
      </c>
      <c r="H329" s="43" t="s">
        <v>2470</v>
      </c>
      <c r="I329" s="43"/>
      <c r="J329" s="66" t="s">
        <v>2469</v>
      </c>
      <c r="K329" s="44" t="s">
        <v>2467</v>
      </c>
      <c r="L329" s="48" t="s">
        <v>2468</v>
      </c>
      <c r="M329" s="26" t="s">
        <v>236</v>
      </c>
      <c r="N329" s="82" t="s">
        <v>2467</v>
      </c>
      <c r="O329" s="34" t="s">
        <v>1519</v>
      </c>
    </row>
    <row r="330" spans="1:174" s="60" customFormat="1" ht="30" customHeight="1">
      <c r="A330" s="88"/>
      <c r="B330" s="27">
        <v>328</v>
      </c>
      <c r="C330" s="65" t="s">
        <v>1011</v>
      </c>
      <c r="D330" s="55" t="s">
        <v>2773</v>
      </c>
      <c r="E330" s="41">
        <v>912012</v>
      </c>
      <c r="F330" s="59" t="s">
        <v>1085</v>
      </c>
      <c r="G330" s="65" t="str">
        <f t="shared" si="10"/>
        <v>912012屏東縣內埔鄉龍潭村昭勝路安平一巷1號</v>
      </c>
      <c r="H330" s="62" t="s">
        <v>2772</v>
      </c>
      <c r="I330" s="62" t="s">
        <v>1086</v>
      </c>
      <c r="J330" s="66" t="s">
        <v>2806</v>
      </c>
      <c r="K330" s="44" t="s">
        <v>1087</v>
      </c>
      <c r="L330" s="44" t="s">
        <v>1088</v>
      </c>
      <c r="M330" s="33" t="s">
        <v>442</v>
      </c>
      <c r="N330" s="35" t="s">
        <v>1089</v>
      </c>
      <c r="O330" s="47" t="s">
        <v>2807</v>
      </c>
    </row>
    <row r="331" spans="1:174" s="60" customFormat="1" ht="30" customHeight="1">
      <c r="A331" s="88"/>
      <c r="B331" s="27">
        <v>329</v>
      </c>
      <c r="C331" s="65" t="s">
        <v>1011</v>
      </c>
      <c r="D331" s="41" t="s">
        <v>1137</v>
      </c>
      <c r="E331" s="41">
        <v>920011</v>
      </c>
      <c r="F331" s="59" t="s">
        <v>1094</v>
      </c>
      <c r="G331" s="65" t="str">
        <f t="shared" si="10"/>
        <v>920011屏東縣潮州鎮榮祥路90號</v>
      </c>
      <c r="H331" s="62" t="s">
        <v>1095</v>
      </c>
      <c r="I331" s="62" t="s">
        <v>1096</v>
      </c>
      <c r="J331" s="66" t="s">
        <v>1097</v>
      </c>
      <c r="K331" s="44" t="s">
        <v>1098</v>
      </c>
      <c r="L331" s="44" t="s">
        <v>1099</v>
      </c>
      <c r="M331" s="33" t="s">
        <v>116</v>
      </c>
      <c r="N331" s="35" t="s">
        <v>1100</v>
      </c>
      <c r="O331" s="47" t="s">
        <v>2807</v>
      </c>
    </row>
    <row r="332" spans="1:174" ht="30" customHeight="1">
      <c r="A332" s="88"/>
      <c r="B332" s="27">
        <v>330</v>
      </c>
      <c r="C332" s="65" t="s">
        <v>161</v>
      </c>
      <c r="D332" s="55" t="s">
        <v>2472</v>
      </c>
      <c r="E332" s="41">
        <v>922020</v>
      </c>
      <c r="F332" s="42" t="s">
        <v>2479</v>
      </c>
      <c r="G332" s="65" t="str">
        <f t="shared" si="10"/>
        <v>922020屏東縣來義鄉古樓村中正路90號</v>
      </c>
      <c r="H332" s="43" t="s">
        <v>2478</v>
      </c>
      <c r="I332" s="43" t="s">
        <v>2477</v>
      </c>
      <c r="J332" s="66" t="s">
        <v>2476</v>
      </c>
      <c r="K332" s="44" t="s">
        <v>2475</v>
      </c>
      <c r="L332" s="48" t="s">
        <v>2474</v>
      </c>
      <c r="M332" s="33" t="s">
        <v>531</v>
      </c>
      <c r="N332" s="35" t="s">
        <v>2473</v>
      </c>
      <c r="O332" s="34" t="s">
        <v>1519</v>
      </c>
    </row>
    <row r="333" spans="1:174" s="18" customFormat="1" ht="30" customHeight="1">
      <c r="A333" s="88"/>
      <c r="B333" s="27">
        <v>331</v>
      </c>
      <c r="C333" s="65" t="s">
        <v>161</v>
      </c>
      <c r="D333" s="41" t="s">
        <v>243</v>
      </c>
      <c r="E333" s="41">
        <v>928004</v>
      </c>
      <c r="F333" s="59" t="s">
        <v>301</v>
      </c>
      <c r="G333" s="65" t="str">
        <f t="shared" si="10"/>
        <v>928004屏東縣東港鎮中正路一段210號</v>
      </c>
      <c r="H333" s="62" t="s">
        <v>2119</v>
      </c>
      <c r="I333" s="62" t="s">
        <v>2120</v>
      </c>
      <c r="J333" s="66" t="s">
        <v>2121</v>
      </c>
      <c r="K333" s="44" t="s">
        <v>2122</v>
      </c>
      <c r="L333" s="44" t="s">
        <v>2123</v>
      </c>
      <c r="M333" s="33" t="s">
        <v>443</v>
      </c>
      <c r="N333" s="35" t="s">
        <v>2124</v>
      </c>
      <c r="O333" s="34" t="s">
        <v>1519</v>
      </c>
    </row>
    <row r="334" spans="1:174" s="18" customFormat="1" ht="30" customHeight="1">
      <c r="A334" s="88"/>
      <c r="B334" s="27">
        <v>332</v>
      </c>
      <c r="C334" s="65" t="s">
        <v>161</v>
      </c>
      <c r="D334" s="41" t="s">
        <v>244</v>
      </c>
      <c r="E334" s="41">
        <v>928005</v>
      </c>
      <c r="F334" s="59" t="s">
        <v>2444</v>
      </c>
      <c r="G334" s="65" t="str">
        <f t="shared" si="10"/>
        <v>928005屏東縣東港鎮興臺里中山路5號</v>
      </c>
      <c r="H334" s="62" t="s">
        <v>2125</v>
      </c>
      <c r="I334" s="62" t="s">
        <v>416</v>
      </c>
      <c r="J334" s="66" t="s">
        <v>2126</v>
      </c>
      <c r="K334" s="44" t="s">
        <v>2127</v>
      </c>
      <c r="L334" s="44" t="s">
        <v>2128</v>
      </c>
      <c r="M334" s="33" t="s">
        <v>443</v>
      </c>
      <c r="N334" s="35" t="s">
        <v>2129</v>
      </c>
      <c r="O334" s="34" t="s">
        <v>1519</v>
      </c>
    </row>
    <row r="335" spans="1:174" s="18" customFormat="1" ht="30" customHeight="1">
      <c r="A335" s="88"/>
      <c r="B335" s="27">
        <v>333</v>
      </c>
      <c r="C335" s="65" t="s">
        <v>161</v>
      </c>
      <c r="D335" s="41" t="s">
        <v>830</v>
      </c>
      <c r="E335" s="41">
        <v>945014</v>
      </c>
      <c r="F335" s="59" t="s">
        <v>831</v>
      </c>
      <c r="G335" s="65" t="str">
        <f t="shared" si="10"/>
        <v>945014屏東縣牡丹鄉石門村路3鄰19號</v>
      </c>
      <c r="H335" s="62" t="s">
        <v>832</v>
      </c>
      <c r="I335" s="62" t="s">
        <v>833</v>
      </c>
      <c r="J335" s="66" t="s">
        <v>834</v>
      </c>
      <c r="K335" s="44" t="s">
        <v>835</v>
      </c>
      <c r="L335" s="44" t="s">
        <v>836</v>
      </c>
      <c r="M335" s="33" t="s">
        <v>531</v>
      </c>
      <c r="N335" s="35" t="s">
        <v>837</v>
      </c>
      <c r="O335" s="40" t="s">
        <v>1238</v>
      </c>
    </row>
    <row r="336" spans="1:174" ht="30" customHeight="1">
      <c r="A336" s="88"/>
      <c r="B336" s="27">
        <v>334</v>
      </c>
      <c r="C336" s="65" t="s">
        <v>161</v>
      </c>
      <c r="D336" s="41" t="s">
        <v>1205</v>
      </c>
      <c r="E336" s="41">
        <v>946002</v>
      </c>
      <c r="F336" s="59" t="s">
        <v>2130</v>
      </c>
      <c r="G336" s="65" t="str">
        <f t="shared" si="10"/>
        <v>946002屏東縣恆春鎮恒西路21號</v>
      </c>
      <c r="H336" s="62" t="s">
        <v>2131</v>
      </c>
      <c r="I336" s="62" t="s">
        <v>2132</v>
      </c>
      <c r="J336" s="66" t="s">
        <v>2135</v>
      </c>
      <c r="K336" s="44" t="s">
        <v>2133</v>
      </c>
      <c r="L336" s="44" t="s">
        <v>2136</v>
      </c>
      <c r="M336" s="33" t="s">
        <v>442</v>
      </c>
      <c r="N336" s="35" t="s">
        <v>2134</v>
      </c>
      <c r="O336" s="34" t="s">
        <v>1519</v>
      </c>
    </row>
    <row r="337" spans="1:174" ht="30" customHeight="1">
      <c r="A337" s="89"/>
      <c r="B337" s="27">
        <v>335</v>
      </c>
      <c r="C337" s="65" t="s">
        <v>161</v>
      </c>
      <c r="D337" s="55" t="s">
        <v>2480</v>
      </c>
      <c r="E337" s="41">
        <v>946002</v>
      </c>
      <c r="F337" s="42" t="s">
        <v>2485</v>
      </c>
      <c r="G337" s="65" t="str">
        <f t="shared" si="10"/>
        <v>946002屏東縣恆春鎮南門路10號</v>
      </c>
      <c r="H337" s="43" t="s">
        <v>2484</v>
      </c>
      <c r="I337" s="43"/>
      <c r="J337" s="66" t="s">
        <v>2778</v>
      </c>
      <c r="K337" s="44" t="s">
        <v>2483</v>
      </c>
      <c r="L337" s="48" t="s">
        <v>2482</v>
      </c>
      <c r="M337" s="33" t="s">
        <v>442</v>
      </c>
      <c r="N337" s="35" t="s">
        <v>2481</v>
      </c>
      <c r="O337" s="34" t="s">
        <v>1519</v>
      </c>
    </row>
    <row r="338" spans="1:174" s="18" customFormat="1" ht="30" customHeight="1">
      <c r="A338" s="98" t="s">
        <v>692</v>
      </c>
      <c r="B338" s="27">
        <v>336</v>
      </c>
      <c r="C338" s="76" t="s">
        <v>56</v>
      </c>
      <c r="D338" s="28" t="s">
        <v>1234</v>
      </c>
      <c r="E338" s="28">
        <v>260002</v>
      </c>
      <c r="F338" s="50" t="s">
        <v>963</v>
      </c>
      <c r="G338" s="28" t="str">
        <f t="shared" si="11"/>
        <v>260002宜蘭縣宜蘭市新民路152號</v>
      </c>
      <c r="H338" s="30" t="s">
        <v>709</v>
      </c>
      <c r="I338" s="30" t="s">
        <v>508</v>
      </c>
      <c r="J338" s="29" t="s">
        <v>693</v>
      </c>
      <c r="K338" s="31" t="s">
        <v>57</v>
      </c>
      <c r="L338" s="27" t="s">
        <v>977</v>
      </c>
      <c r="M338" s="33" t="s">
        <v>443</v>
      </c>
      <c r="N338" s="35" t="s">
        <v>622</v>
      </c>
      <c r="O338" s="40" t="s">
        <v>1238</v>
      </c>
    </row>
    <row r="339" spans="1:174" s="22" customFormat="1" ht="42.75">
      <c r="A339" s="99"/>
      <c r="B339" s="27">
        <v>337</v>
      </c>
      <c r="C339" s="76" t="s">
        <v>56</v>
      </c>
      <c r="D339" s="28" t="s">
        <v>1206</v>
      </c>
      <c r="E339" s="28">
        <v>260007</v>
      </c>
      <c r="F339" s="28" t="s">
        <v>2137</v>
      </c>
      <c r="G339" s="28" t="str">
        <f t="shared" si="11"/>
        <v>260007宜蘭縣宜蘭市神農路一段95號</v>
      </c>
      <c r="H339" s="29" t="s">
        <v>2138</v>
      </c>
      <c r="I339" s="29" t="s">
        <v>2139</v>
      </c>
      <c r="J339" s="29" t="s">
        <v>2140</v>
      </c>
      <c r="K339" s="31" t="s">
        <v>413</v>
      </c>
      <c r="L339" s="27" t="s">
        <v>2141</v>
      </c>
      <c r="M339" s="33" t="s">
        <v>445</v>
      </c>
      <c r="N339" s="35" t="s">
        <v>2142</v>
      </c>
      <c r="O339" s="34" t="s">
        <v>1519</v>
      </c>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c r="CN339" s="1"/>
      <c r="CO339" s="1"/>
      <c r="CP339" s="1"/>
      <c r="CQ339" s="1"/>
      <c r="CR339" s="1"/>
      <c r="CS339" s="1"/>
      <c r="CT339" s="1"/>
      <c r="CU339" s="1"/>
      <c r="CV339" s="1"/>
      <c r="CW339" s="1"/>
      <c r="CX339" s="1"/>
      <c r="CY339" s="1"/>
      <c r="CZ339" s="1"/>
      <c r="DA339" s="1"/>
      <c r="DB339" s="1"/>
      <c r="DC339" s="1"/>
      <c r="DD339" s="1"/>
      <c r="DE339" s="1"/>
      <c r="DF339" s="1"/>
      <c r="DG339" s="1"/>
      <c r="DH339" s="1"/>
      <c r="DI339" s="1"/>
      <c r="DJ339" s="1"/>
      <c r="DK339" s="1"/>
      <c r="DL339" s="1"/>
      <c r="DM339" s="1"/>
      <c r="DN339" s="1"/>
      <c r="DO339" s="1"/>
      <c r="DP339" s="1"/>
      <c r="DQ339" s="1"/>
      <c r="DR339" s="1"/>
      <c r="DS339" s="1"/>
      <c r="DT339" s="1"/>
      <c r="DU339" s="1"/>
      <c r="DV339" s="1"/>
      <c r="DW339" s="1"/>
      <c r="DX339" s="1"/>
      <c r="DY339" s="1"/>
      <c r="DZ339" s="1"/>
      <c r="EA339" s="1"/>
      <c r="EB339" s="1"/>
      <c r="EC339" s="1"/>
      <c r="ED339" s="1"/>
      <c r="EE339" s="1"/>
      <c r="EF339" s="1"/>
      <c r="EG339" s="1"/>
      <c r="EH339" s="1"/>
      <c r="EI339" s="1"/>
      <c r="EJ339" s="1"/>
      <c r="EK339" s="1"/>
      <c r="EL339" s="1"/>
      <c r="EM339" s="1"/>
      <c r="EN339" s="1"/>
      <c r="EO339" s="1"/>
      <c r="EP339" s="1"/>
      <c r="EQ339" s="1"/>
      <c r="ER339" s="1"/>
      <c r="ES339" s="1"/>
      <c r="ET339" s="1"/>
      <c r="EU339" s="1"/>
      <c r="EV339" s="1"/>
      <c r="EW339" s="1"/>
      <c r="EX339" s="1"/>
      <c r="EY339" s="1"/>
      <c r="EZ339" s="1"/>
      <c r="FA339" s="1"/>
      <c r="FB339" s="1"/>
      <c r="FC339" s="1"/>
      <c r="FD339" s="1"/>
      <c r="FE339" s="1"/>
      <c r="FF339" s="1"/>
      <c r="FG339" s="1"/>
      <c r="FH339" s="1"/>
      <c r="FI339" s="1"/>
      <c r="FJ339" s="1"/>
      <c r="FK339" s="1"/>
      <c r="FL339" s="1"/>
      <c r="FM339" s="1"/>
      <c r="FN339" s="1"/>
      <c r="FO339" s="1"/>
      <c r="FP339" s="1"/>
      <c r="FQ339" s="1"/>
      <c r="FR339" s="1"/>
    </row>
    <row r="340" spans="1:174" s="22" customFormat="1" ht="30" customHeight="1">
      <c r="A340" s="100"/>
      <c r="B340" s="27">
        <v>338</v>
      </c>
      <c r="C340" s="76" t="s">
        <v>56</v>
      </c>
      <c r="D340" s="28" t="s">
        <v>1214</v>
      </c>
      <c r="E340" s="28">
        <v>260006</v>
      </c>
      <c r="F340" s="50" t="s">
        <v>515</v>
      </c>
      <c r="G340" s="28" t="str">
        <f t="shared" si="11"/>
        <v>260006宜蘭縣宜蘭市中山路二段260號</v>
      </c>
      <c r="H340" s="30" t="s">
        <v>906</v>
      </c>
      <c r="I340" s="30" t="s">
        <v>907</v>
      </c>
      <c r="J340" s="29" t="s">
        <v>533</v>
      </c>
      <c r="K340" s="31" t="s">
        <v>509</v>
      </c>
      <c r="L340" s="31" t="s">
        <v>510</v>
      </c>
      <c r="M340" s="33" t="s">
        <v>442</v>
      </c>
      <c r="N340" s="35" t="s">
        <v>908</v>
      </c>
      <c r="O340" s="40" t="s">
        <v>1238</v>
      </c>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c r="CN340" s="1"/>
      <c r="CO340" s="1"/>
      <c r="CP340" s="1"/>
      <c r="CQ340" s="1"/>
      <c r="CR340" s="1"/>
      <c r="CS340" s="1"/>
      <c r="CT340" s="1"/>
      <c r="CU340" s="1"/>
      <c r="CV340" s="1"/>
      <c r="CW340" s="1"/>
      <c r="CX340" s="1"/>
      <c r="CY340" s="1"/>
      <c r="CZ340" s="1"/>
      <c r="DA340" s="1"/>
      <c r="DB340" s="1"/>
      <c r="DC340" s="1"/>
      <c r="DD340" s="1"/>
      <c r="DE340" s="1"/>
      <c r="DF340" s="1"/>
      <c r="DG340" s="1"/>
      <c r="DH340" s="1"/>
      <c r="DI340" s="1"/>
      <c r="DJ340" s="1"/>
      <c r="DK340" s="1"/>
      <c r="DL340" s="1"/>
      <c r="DM340" s="1"/>
      <c r="DN340" s="1"/>
      <c r="DO340" s="1"/>
      <c r="DP340" s="1"/>
      <c r="DQ340" s="1"/>
      <c r="DR340" s="1"/>
      <c r="DS340" s="1"/>
      <c r="DT340" s="1"/>
      <c r="DU340" s="1"/>
      <c r="DV340" s="1"/>
      <c r="DW340" s="1"/>
      <c r="DX340" s="1"/>
      <c r="DY340" s="1"/>
      <c r="DZ340" s="1"/>
      <c r="EA340" s="1"/>
      <c r="EB340" s="1"/>
      <c r="EC340" s="1"/>
      <c r="ED340" s="1"/>
      <c r="EE340" s="1"/>
      <c r="EF340" s="1"/>
      <c r="EG340" s="1"/>
      <c r="EH340" s="1"/>
      <c r="EI340" s="1"/>
      <c r="EJ340" s="1"/>
      <c r="EK340" s="1"/>
      <c r="EL340" s="1"/>
      <c r="EM340" s="1"/>
      <c r="EN340" s="1"/>
      <c r="EO340" s="1"/>
      <c r="EP340" s="1"/>
      <c r="EQ340" s="1"/>
      <c r="ER340" s="1"/>
      <c r="ES340" s="1"/>
      <c r="ET340" s="1"/>
      <c r="EU340" s="1"/>
      <c r="EV340" s="1"/>
      <c r="EW340" s="1"/>
      <c r="EX340" s="1"/>
      <c r="EY340" s="1"/>
      <c r="EZ340" s="1"/>
      <c r="FA340" s="1"/>
      <c r="FB340" s="1"/>
      <c r="FC340" s="1"/>
      <c r="FD340" s="1"/>
      <c r="FE340" s="1"/>
      <c r="FF340" s="1"/>
      <c r="FG340" s="1"/>
      <c r="FH340" s="1"/>
      <c r="FI340" s="1"/>
      <c r="FJ340" s="1"/>
      <c r="FK340" s="1"/>
      <c r="FL340" s="1"/>
      <c r="FM340" s="1"/>
      <c r="FN340" s="1"/>
      <c r="FO340" s="1"/>
      <c r="FP340" s="1"/>
      <c r="FQ340" s="1"/>
      <c r="FR340" s="1"/>
    </row>
    <row r="341" spans="1:174" s="22" customFormat="1" ht="30" customHeight="1">
      <c r="A341" s="100"/>
      <c r="B341" s="27">
        <v>339</v>
      </c>
      <c r="C341" s="76" t="s">
        <v>56</v>
      </c>
      <c r="D341" s="28" t="s">
        <v>1410</v>
      </c>
      <c r="E341" s="28">
        <v>262004</v>
      </c>
      <c r="F341" s="57" t="s">
        <v>1411</v>
      </c>
      <c r="G341" s="28" t="str">
        <f t="shared" si="11"/>
        <v>262004宜蘭縣礁溪鄉中山路一段99號</v>
      </c>
      <c r="H341" s="30" t="s">
        <v>1412</v>
      </c>
      <c r="I341" s="10" t="s">
        <v>1413</v>
      </c>
      <c r="J341" s="29" t="s">
        <v>1414</v>
      </c>
      <c r="K341" s="31" t="s">
        <v>1415</v>
      </c>
      <c r="L341" s="27" t="s">
        <v>1416</v>
      </c>
      <c r="M341" s="33" t="s">
        <v>116</v>
      </c>
      <c r="N341" s="35" t="s">
        <v>1417</v>
      </c>
      <c r="O341" s="52" t="s">
        <v>1267</v>
      </c>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c r="CN341" s="1"/>
      <c r="CO341" s="1"/>
      <c r="CP341" s="1"/>
      <c r="CQ341" s="1"/>
      <c r="CR341" s="1"/>
      <c r="CS341" s="1"/>
      <c r="CT341" s="1"/>
      <c r="CU341" s="1"/>
      <c r="CV341" s="1"/>
      <c r="CW341" s="1"/>
      <c r="CX341" s="1"/>
      <c r="CY341" s="1"/>
      <c r="CZ341" s="1"/>
      <c r="DA341" s="1"/>
      <c r="DB341" s="1"/>
      <c r="DC341" s="1"/>
      <c r="DD341" s="1"/>
      <c r="DE341" s="1"/>
      <c r="DF341" s="1"/>
      <c r="DG341" s="1"/>
      <c r="DH341" s="1"/>
      <c r="DI341" s="1"/>
      <c r="DJ341" s="1"/>
      <c r="DK341" s="1"/>
      <c r="DL341" s="1"/>
      <c r="DM341" s="1"/>
      <c r="DN341" s="1"/>
      <c r="DO341" s="1"/>
      <c r="DP341" s="1"/>
      <c r="DQ341" s="1"/>
      <c r="DR341" s="1"/>
      <c r="DS341" s="1"/>
      <c r="DT341" s="1"/>
      <c r="DU341" s="1"/>
      <c r="DV341" s="1"/>
      <c r="DW341" s="1"/>
      <c r="DX341" s="1"/>
      <c r="DY341" s="1"/>
      <c r="DZ341" s="1"/>
      <c r="EA341" s="1"/>
      <c r="EB341" s="1"/>
      <c r="EC341" s="1"/>
      <c r="ED341" s="1"/>
      <c r="EE341" s="1"/>
      <c r="EF341" s="1"/>
      <c r="EG341" s="1"/>
      <c r="EH341" s="1"/>
      <c r="EI341" s="1"/>
      <c r="EJ341" s="1"/>
      <c r="EK341" s="1"/>
      <c r="EL341" s="1"/>
      <c r="EM341" s="1"/>
      <c r="EN341" s="1"/>
      <c r="EO341" s="1"/>
      <c r="EP341" s="1"/>
      <c r="EQ341" s="1"/>
      <c r="ER341" s="1"/>
      <c r="ES341" s="1"/>
      <c r="ET341" s="1"/>
      <c r="EU341" s="1"/>
      <c r="EV341" s="1"/>
      <c r="EW341" s="1"/>
      <c r="EX341" s="1"/>
      <c r="EY341" s="1"/>
      <c r="EZ341" s="1"/>
      <c r="FA341" s="1"/>
      <c r="FB341" s="1"/>
      <c r="FC341" s="1"/>
      <c r="FD341" s="1"/>
      <c r="FE341" s="1"/>
      <c r="FF341" s="1"/>
      <c r="FG341" s="1"/>
      <c r="FH341" s="1"/>
      <c r="FI341" s="1"/>
      <c r="FJ341" s="1"/>
      <c r="FK341" s="1"/>
      <c r="FL341" s="1"/>
      <c r="FM341" s="1"/>
      <c r="FN341" s="1"/>
      <c r="FO341" s="1"/>
      <c r="FP341" s="1"/>
      <c r="FQ341" s="1"/>
      <c r="FR341" s="1"/>
    </row>
    <row r="342" spans="1:174" s="22" customFormat="1" ht="30" customHeight="1">
      <c r="A342" s="100"/>
      <c r="B342" s="27">
        <v>340</v>
      </c>
      <c r="C342" s="76" t="s">
        <v>56</v>
      </c>
      <c r="D342" s="28" t="s">
        <v>539</v>
      </c>
      <c r="E342" s="28">
        <v>264018</v>
      </c>
      <c r="F342" s="50" t="s">
        <v>623</v>
      </c>
      <c r="G342" s="28" t="str">
        <f t="shared" si="11"/>
        <v>264018宜蘭縣員山鄉內城村榮光路386號</v>
      </c>
      <c r="H342" s="30" t="s">
        <v>742</v>
      </c>
      <c r="I342" s="30" t="s">
        <v>624</v>
      </c>
      <c r="J342" s="29" t="s">
        <v>625</v>
      </c>
      <c r="K342" s="31" t="s">
        <v>626</v>
      </c>
      <c r="L342" s="31" t="s">
        <v>627</v>
      </c>
      <c r="M342" s="33" t="s">
        <v>442</v>
      </c>
      <c r="N342" s="35" t="s">
        <v>628</v>
      </c>
      <c r="O342" s="47" t="s">
        <v>2807</v>
      </c>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c r="CN342" s="1"/>
      <c r="CO342" s="1"/>
      <c r="CP342" s="1"/>
      <c r="CQ342" s="1"/>
      <c r="CR342" s="1"/>
      <c r="CS342" s="1"/>
      <c r="CT342" s="1"/>
      <c r="CU342" s="1"/>
      <c r="CV342" s="1"/>
      <c r="CW342" s="1"/>
      <c r="CX342" s="1"/>
      <c r="CY342" s="1"/>
      <c r="CZ342" s="1"/>
      <c r="DA342" s="1"/>
      <c r="DB342" s="1"/>
      <c r="DC342" s="1"/>
      <c r="DD342" s="1"/>
      <c r="DE342" s="1"/>
      <c r="DF342" s="1"/>
      <c r="DG342" s="1"/>
      <c r="DH342" s="1"/>
      <c r="DI342" s="1"/>
      <c r="DJ342" s="1"/>
      <c r="DK342" s="1"/>
      <c r="DL342" s="1"/>
      <c r="DM342" s="1"/>
      <c r="DN342" s="1"/>
      <c r="DO342" s="1"/>
      <c r="DP342" s="1"/>
      <c r="DQ342" s="1"/>
      <c r="DR342" s="1"/>
      <c r="DS342" s="1"/>
      <c r="DT342" s="1"/>
      <c r="DU342" s="1"/>
      <c r="DV342" s="1"/>
      <c r="DW342" s="1"/>
      <c r="DX342" s="1"/>
      <c r="DY342" s="1"/>
      <c r="DZ342" s="1"/>
      <c r="EA342" s="1"/>
      <c r="EB342" s="1"/>
      <c r="EC342" s="1"/>
      <c r="ED342" s="1"/>
      <c r="EE342" s="1"/>
      <c r="EF342" s="1"/>
      <c r="EG342" s="1"/>
      <c r="EH342" s="1"/>
      <c r="EI342" s="1"/>
      <c r="EJ342" s="1"/>
      <c r="EK342" s="1"/>
      <c r="EL342" s="1"/>
      <c r="EM342" s="1"/>
      <c r="EN342" s="1"/>
      <c r="EO342" s="1"/>
      <c r="EP342" s="1"/>
      <c r="EQ342" s="1"/>
      <c r="ER342" s="1"/>
      <c r="ES342" s="1"/>
      <c r="ET342" s="1"/>
      <c r="EU342" s="1"/>
      <c r="EV342" s="1"/>
      <c r="EW342" s="1"/>
      <c r="EX342" s="1"/>
      <c r="EY342" s="1"/>
      <c r="EZ342" s="1"/>
      <c r="FA342" s="1"/>
      <c r="FB342" s="1"/>
      <c r="FC342" s="1"/>
      <c r="FD342" s="1"/>
      <c r="FE342" s="1"/>
      <c r="FF342" s="1"/>
      <c r="FG342" s="1"/>
      <c r="FH342" s="1"/>
      <c r="FI342" s="1"/>
      <c r="FJ342" s="1"/>
      <c r="FK342" s="1"/>
      <c r="FL342" s="1"/>
      <c r="FM342" s="1"/>
      <c r="FN342" s="1"/>
      <c r="FO342" s="1"/>
      <c r="FP342" s="1"/>
      <c r="FQ342" s="1"/>
      <c r="FR342" s="1"/>
    </row>
    <row r="343" spans="1:174" s="22" customFormat="1" ht="30" customHeight="1">
      <c r="A343" s="101"/>
      <c r="B343" s="27">
        <v>341</v>
      </c>
      <c r="C343" s="76" t="s">
        <v>56</v>
      </c>
      <c r="D343" s="28" t="s">
        <v>1138</v>
      </c>
      <c r="E343" s="28">
        <v>265502</v>
      </c>
      <c r="F343" s="28" t="s">
        <v>193</v>
      </c>
      <c r="G343" s="28" t="str">
        <f t="shared" si="11"/>
        <v>265502宜蘭縣羅東鎮中正南路160號</v>
      </c>
      <c r="H343" s="29" t="s">
        <v>2796</v>
      </c>
      <c r="I343" s="29" t="s">
        <v>2143</v>
      </c>
      <c r="J343" s="29" t="s">
        <v>2798</v>
      </c>
      <c r="K343" s="31" t="s">
        <v>1731</v>
      </c>
      <c r="L343" s="31" t="s">
        <v>2797</v>
      </c>
      <c r="M343" s="33" t="s">
        <v>443</v>
      </c>
      <c r="N343" s="35" t="s">
        <v>2144</v>
      </c>
      <c r="O343" s="34" t="s">
        <v>1519</v>
      </c>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c r="CN343" s="1"/>
      <c r="CO343" s="1"/>
      <c r="CP343" s="1"/>
      <c r="CQ343" s="1"/>
      <c r="CR343" s="1"/>
      <c r="CS343" s="1"/>
      <c r="CT343" s="1"/>
      <c r="CU343" s="1"/>
      <c r="CV343" s="1"/>
      <c r="CW343" s="1"/>
      <c r="CX343" s="1"/>
      <c r="CY343" s="1"/>
      <c r="CZ343" s="1"/>
      <c r="DA343" s="1"/>
      <c r="DB343" s="1"/>
      <c r="DC343" s="1"/>
      <c r="DD343" s="1"/>
      <c r="DE343" s="1"/>
      <c r="DF343" s="1"/>
      <c r="DG343" s="1"/>
      <c r="DH343" s="1"/>
      <c r="DI343" s="1"/>
      <c r="DJ343" s="1"/>
      <c r="DK343" s="1"/>
      <c r="DL343" s="1"/>
      <c r="DM343" s="1"/>
      <c r="DN343" s="1"/>
      <c r="DO343" s="1"/>
      <c r="DP343" s="1"/>
      <c r="DQ343" s="1"/>
      <c r="DR343" s="1"/>
      <c r="DS343" s="1"/>
      <c r="DT343" s="1"/>
      <c r="DU343" s="1"/>
      <c r="DV343" s="1"/>
      <c r="DW343" s="1"/>
      <c r="DX343" s="1"/>
      <c r="DY343" s="1"/>
      <c r="DZ343" s="1"/>
      <c r="EA343" s="1"/>
      <c r="EB343" s="1"/>
      <c r="EC343" s="1"/>
      <c r="ED343" s="1"/>
      <c r="EE343" s="1"/>
      <c r="EF343" s="1"/>
      <c r="EG343" s="1"/>
      <c r="EH343" s="1"/>
      <c r="EI343" s="1"/>
      <c r="EJ343" s="1"/>
      <c r="EK343" s="1"/>
      <c r="EL343" s="1"/>
      <c r="EM343" s="1"/>
      <c r="EN343" s="1"/>
      <c r="EO343" s="1"/>
      <c r="EP343" s="1"/>
      <c r="EQ343" s="1"/>
      <c r="ER343" s="1"/>
      <c r="ES343" s="1"/>
      <c r="ET343" s="1"/>
      <c r="EU343" s="1"/>
      <c r="EV343" s="1"/>
      <c r="EW343" s="1"/>
      <c r="EX343" s="1"/>
      <c r="EY343" s="1"/>
      <c r="EZ343" s="1"/>
      <c r="FA343" s="1"/>
      <c r="FB343" s="1"/>
      <c r="FC343" s="1"/>
      <c r="FD343" s="1"/>
      <c r="FE343" s="1"/>
      <c r="FF343" s="1"/>
      <c r="FG343" s="1"/>
      <c r="FH343" s="1"/>
      <c r="FI343" s="1"/>
      <c r="FJ343" s="1"/>
      <c r="FK343" s="1"/>
      <c r="FL343" s="1"/>
      <c r="FM343" s="1"/>
      <c r="FN343" s="1"/>
      <c r="FO343" s="1"/>
      <c r="FP343" s="1"/>
      <c r="FQ343" s="1"/>
      <c r="FR343" s="1"/>
    </row>
    <row r="344" spans="1:174" s="22" customFormat="1" ht="30" customHeight="1">
      <c r="A344" s="101"/>
      <c r="B344" s="27">
        <v>342</v>
      </c>
      <c r="C344" s="76" t="s">
        <v>56</v>
      </c>
      <c r="D344" s="28" t="s">
        <v>639</v>
      </c>
      <c r="E344" s="28">
        <v>265501</v>
      </c>
      <c r="F344" s="28" t="s">
        <v>414</v>
      </c>
      <c r="G344" s="28" t="str">
        <f t="shared" si="11"/>
        <v>265501宜蘭縣羅東鎮南昌街83號</v>
      </c>
      <c r="H344" s="29" t="s">
        <v>2145</v>
      </c>
      <c r="I344" s="29"/>
      <c r="J344" s="29" t="s">
        <v>2146</v>
      </c>
      <c r="K344" s="31" t="s">
        <v>2147</v>
      </c>
      <c r="L344" s="31" t="s">
        <v>2148</v>
      </c>
      <c r="M344" s="33" t="s">
        <v>443</v>
      </c>
      <c r="N344" s="35" t="s">
        <v>2149</v>
      </c>
      <c r="O344" s="34" t="s">
        <v>1519</v>
      </c>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c r="CN344" s="1"/>
      <c r="CO344" s="1"/>
      <c r="CP344" s="1"/>
      <c r="CQ344" s="1"/>
      <c r="CR344" s="1"/>
      <c r="CS344" s="1"/>
      <c r="CT344" s="1"/>
      <c r="CU344" s="1"/>
      <c r="CV344" s="1"/>
      <c r="CW344" s="1"/>
      <c r="CX344" s="1"/>
      <c r="CY344" s="1"/>
      <c r="CZ344" s="1"/>
      <c r="DA344" s="1"/>
      <c r="DB344" s="1"/>
      <c r="DC344" s="1"/>
      <c r="DD344" s="1"/>
      <c r="DE344" s="1"/>
      <c r="DF344" s="1"/>
      <c r="DG344" s="1"/>
      <c r="DH344" s="1"/>
      <c r="DI344" s="1"/>
      <c r="DJ344" s="1"/>
      <c r="DK344" s="1"/>
      <c r="DL344" s="1"/>
      <c r="DM344" s="1"/>
      <c r="DN344" s="1"/>
      <c r="DO344" s="1"/>
      <c r="DP344" s="1"/>
      <c r="DQ344" s="1"/>
      <c r="DR344" s="1"/>
      <c r="DS344" s="1"/>
      <c r="DT344" s="1"/>
      <c r="DU344" s="1"/>
      <c r="DV344" s="1"/>
      <c r="DW344" s="1"/>
      <c r="DX344" s="1"/>
      <c r="DY344" s="1"/>
      <c r="DZ344" s="1"/>
      <c r="EA344" s="1"/>
      <c r="EB344" s="1"/>
      <c r="EC344" s="1"/>
      <c r="ED344" s="1"/>
      <c r="EE344" s="1"/>
      <c r="EF344" s="1"/>
      <c r="EG344" s="1"/>
      <c r="EH344" s="1"/>
      <c r="EI344" s="1"/>
      <c r="EJ344" s="1"/>
      <c r="EK344" s="1"/>
      <c r="EL344" s="1"/>
      <c r="EM344" s="1"/>
      <c r="EN344" s="1"/>
      <c r="EO344" s="1"/>
      <c r="EP344" s="1"/>
      <c r="EQ344" s="1"/>
      <c r="ER344" s="1"/>
      <c r="ES344" s="1"/>
      <c r="ET344" s="1"/>
      <c r="EU344" s="1"/>
      <c r="EV344" s="1"/>
      <c r="EW344" s="1"/>
      <c r="EX344" s="1"/>
      <c r="EY344" s="1"/>
      <c r="EZ344" s="1"/>
      <c r="FA344" s="1"/>
      <c r="FB344" s="1"/>
      <c r="FC344" s="1"/>
      <c r="FD344" s="1"/>
      <c r="FE344" s="1"/>
      <c r="FF344" s="1"/>
      <c r="FG344" s="1"/>
      <c r="FH344" s="1"/>
      <c r="FI344" s="1"/>
      <c r="FJ344" s="1"/>
      <c r="FK344" s="1"/>
      <c r="FL344" s="1"/>
      <c r="FM344" s="1"/>
      <c r="FN344" s="1"/>
      <c r="FO344" s="1"/>
      <c r="FP344" s="1"/>
      <c r="FQ344" s="1"/>
      <c r="FR344" s="1"/>
    </row>
    <row r="345" spans="1:174" s="22" customFormat="1" ht="30" customHeight="1">
      <c r="A345" s="102"/>
      <c r="B345" s="27">
        <v>343</v>
      </c>
      <c r="C345" s="76" t="s">
        <v>56</v>
      </c>
      <c r="D345" s="28" t="s">
        <v>245</v>
      </c>
      <c r="E345" s="28">
        <v>265038</v>
      </c>
      <c r="F345" s="28" t="s">
        <v>194</v>
      </c>
      <c r="G345" s="28" t="str">
        <f t="shared" si="11"/>
        <v>265038宜蘭縣羅東鎮光榮路491號</v>
      </c>
      <c r="H345" s="29" t="s">
        <v>2150</v>
      </c>
      <c r="I345" s="29" t="s">
        <v>2151</v>
      </c>
      <c r="J345" s="29" t="s">
        <v>2152</v>
      </c>
      <c r="K345" s="31" t="s">
        <v>2153</v>
      </c>
      <c r="L345" s="27" t="s">
        <v>2154</v>
      </c>
      <c r="M345" s="33" t="s">
        <v>445</v>
      </c>
      <c r="N345" s="35" t="s">
        <v>2155</v>
      </c>
      <c r="O345" s="34" t="s">
        <v>1519</v>
      </c>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c r="CN345" s="1"/>
      <c r="CO345" s="1"/>
      <c r="CP345" s="1"/>
      <c r="CQ345" s="1"/>
      <c r="CR345" s="1"/>
      <c r="CS345" s="1"/>
      <c r="CT345" s="1"/>
      <c r="CU345" s="1"/>
      <c r="CV345" s="1"/>
      <c r="CW345" s="1"/>
      <c r="CX345" s="1"/>
      <c r="CY345" s="1"/>
      <c r="CZ345" s="1"/>
      <c r="DA345" s="1"/>
      <c r="DB345" s="1"/>
      <c r="DC345" s="1"/>
      <c r="DD345" s="1"/>
      <c r="DE345" s="1"/>
      <c r="DF345" s="1"/>
      <c r="DG345" s="1"/>
      <c r="DH345" s="1"/>
      <c r="DI345" s="1"/>
      <c r="DJ345" s="1"/>
      <c r="DK345" s="1"/>
      <c r="DL345" s="1"/>
      <c r="DM345" s="1"/>
      <c r="DN345" s="1"/>
      <c r="DO345" s="1"/>
      <c r="DP345" s="1"/>
      <c r="DQ345" s="1"/>
      <c r="DR345" s="1"/>
      <c r="DS345" s="1"/>
      <c r="DT345" s="1"/>
      <c r="DU345" s="1"/>
      <c r="DV345" s="1"/>
      <c r="DW345" s="1"/>
      <c r="DX345" s="1"/>
      <c r="DY345" s="1"/>
      <c r="DZ345" s="1"/>
      <c r="EA345" s="1"/>
      <c r="EB345" s="1"/>
      <c r="EC345" s="1"/>
      <c r="ED345" s="1"/>
      <c r="EE345" s="1"/>
      <c r="EF345" s="1"/>
      <c r="EG345" s="1"/>
      <c r="EH345" s="1"/>
      <c r="EI345" s="1"/>
      <c r="EJ345" s="1"/>
      <c r="EK345" s="1"/>
      <c r="EL345" s="1"/>
      <c r="EM345" s="1"/>
      <c r="EN345" s="1"/>
      <c r="EO345" s="1"/>
      <c r="EP345" s="1"/>
      <c r="EQ345" s="1"/>
      <c r="ER345" s="1"/>
      <c r="ES345" s="1"/>
      <c r="ET345" s="1"/>
      <c r="EU345" s="1"/>
      <c r="EV345" s="1"/>
      <c r="EW345" s="1"/>
      <c r="EX345" s="1"/>
      <c r="EY345" s="1"/>
      <c r="EZ345" s="1"/>
      <c r="FA345" s="1"/>
      <c r="FB345" s="1"/>
      <c r="FC345" s="1"/>
      <c r="FD345" s="1"/>
      <c r="FE345" s="1"/>
      <c r="FF345" s="1"/>
      <c r="FG345" s="1"/>
      <c r="FH345" s="1"/>
      <c r="FI345" s="1"/>
      <c r="FJ345" s="1"/>
      <c r="FK345" s="1"/>
      <c r="FL345" s="1"/>
      <c r="FM345" s="1"/>
      <c r="FN345" s="1"/>
      <c r="FO345" s="1"/>
      <c r="FP345" s="1"/>
      <c r="FQ345" s="1"/>
      <c r="FR345" s="1"/>
    </row>
    <row r="346" spans="1:174" s="22" customFormat="1" ht="30" customHeight="1">
      <c r="A346" s="100"/>
      <c r="B346" s="27">
        <v>344</v>
      </c>
      <c r="C346" s="76" t="s">
        <v>56</v>
      </c>
      <c r="D346" s="28" t="s">
        <v>463</v>
      </c>
      <c r="E346" s="28">
        <v>270008</v>
      </c>
      <c r="F346" s="50" t="s">
        <v>408</v>
      </c>
      <c r="G346" s="28" t="str">
        <f t="shared" si="11"/>
        <v>270008宜蘭縣蘇澳鎮蘇濱路一段301號</v>
      </c>
      <c r="H346" s="30" t="s">
        <v>1491</v>
      </c>
      <c r="I346" s="30" t="s">
        <v>417</v>
      </c>
      <c r="J346" s="29" t="s">
        <v>1493</v>
      </c>
      <c r="K346" s="31" t="s">
        <v>992</v>
      </c>
      <c r="L346" s="31" t="s">
        <v>1492</v>
      </c>
      <c r="M346" s="33" t="s">
        <v>442</v>
      </c>
      <c r="N346" s="35" t="s">
        <v>629</v>
      </c>
      <c r="O346" s="40" t="s">
        <v>1238</v>
      </c>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c r="CN346" s="1"/>
      <c r="CO346" s="1"/>
      <c r="CP346" s="1"/>
      <c r="CQ346" s="1"/>
      <c r="CR346" s="1"/>
      <c r="CS346" s="1"/>
      <c r="CT346" s="1"/>
      <c r="CU346" s="1"/>
      <c r="CV346" s="1"/>
      <c r="CW346" s="1"/>
      <c r="CX346" s="1"/>
      <c r="CY346" s="1"/>
      <c r="CZ346" s="1"/>
      <c r="DA346" s="1"/>
      <c r="DB346" s="1"/>
      <c r="DC346" s="1"/>
      <c r="DD346" s="1"/>
      <c r="DE346" s="1"/>
      <c r="DF346" s="1"/>
      <c r="DG346" s="1"/>
      <c r="DH346" s="1"/>
      <c r="DI346" s="1"/>
      <c r="DJ346" s="1"/>
      <c r="DK346" s="1"/>
      <c r="DL346" s="1"/>
      <c r="DM346" s="1"/>
      <c r="DN346" s="1"/>
      <c r="DO346" s="1"/>
      <c r="DP346" s="1"/>
      <c r="DQ346" s="1"/>
      <c r="DR346" s="1"/>
      <c r="DS346" s="1"/>
      <c r="DT346" s="1"/>
      <c r="DU346" s="1"/>
      <c r="DV346" s="1"/>
      <c r="DW346" s="1"/>
      <c r="DX346" s="1"/>
      <c r="DY346" s="1"/>
      <c r="DZ346" s="1"/>
      <c r="EA346" s="1"/>
      <c r="EB346" s="1"/>
      <c r="EC346" s="1"/>
      <c r="ED346" s="1"/>
      <c r="EE346" s="1"/>
      <c r="EF346" s="1"/>
      <c r="EG346" s="1"/>
      <c r="EH346" s="1"/>
      <c r="EI346" s="1"/>
      <c r="EJ346" s="1"/>
      <c r="EK346" s="1"/>
      <c r="EL346" s="1"/>
      <c r="EM346" s="1"/>
      <c r="EN346" s="1"/>
      <c r="EO346" s="1"/>
      <c r="EP346" s="1"/>
      <c r="EQ346" s="1"/>
      <c r="ER346" s="1"/>
      <c r="ES346" s="1"/>
      <c r="ET346" s="1"/>
      <c r="EU346" s="1"/>
      <c r="EV346" s="1"/>
      <c r="EW346" s="1"/>
      <c r="EX346" s="1"/>
      <c r="EY346" s="1"/>
      <c r="EZ346" s="1"/>
      <c r="FA346" s="1"/>
      <c r="FB346" s="1"/>
      <c r="FC346" s="1"/>
      <c r="FD346" s="1"/>
      <c r="FE346" s="1"/>
      <c r="FF346" s="1"/>
      <c r="FG346" s="1"/>
      <c r="FH346" s="1"/>
      <c r="FI346" s="1"/>
      <c r="FJ346" s="1"/>
      <c r="FK346" s="1"/>
      <c r="FL346" s="1"/>
      <c r="FM346" s="1"/>
      <c r="FN346" s="1"/>
      <c r="FO346" s="1"/>
      <c r="FP346" s="1"/>
      <c r="FQ346" s="1"/>
      <c r="FR346" s="1"/>
    </row>
    <row r="347" spans="1:174" s="22" customFormat="1" ht="30" customHeight="1">
      <c r="A347" s="87" t="s">
        <v>2745</v>
      </c>
      <c r="B347" s="27">
        <v>345</v>
      </c>
      <c r="C347" s="71" t="s">
        <v>55</v>
      </c>
      <c r="D347" s="41" t="s">
        <v>1207</v>
      </c>
      <c r="E347" s="41">
        <v>970473</v>
      </c>
      <c r="F347" s="41" t="s">
        <v>2156</v>
      </c>
      <c r="G347" s="65" t="str">
        <f t="shared" si="11"/>
        <v>970473花蓮縣花蓮市中央路三段707號</v>
      </c>
      <c r="H347" s="46" t="s">
        <v>2157</v>
      </c>
      <c r="I347" s="46" t="s">
        <v>2158</v>
      </c>
      <c r="J347" s="66" t="s">
        <v>2159</v>
      </c>
      <c r="K347" s="44" t="s">
        <v>2160</v>
      </c>
      <c r="L347" s="48" t="s">
        <v>2161</v>
      </c>
      <c r="M347" s="33" t="s">
        <v>444</v>
      </c>
      <c r="N347" s="35" t="s">
        <v>2162</v>
      </c>
      <c r="O347" s="34" t="s">
        <v>1519</v>
      </c>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c r="CN347" s="1"/>
      <c r="CO347" s="1"/>
      <c r="CP347" s="1"/>
      <c r="CQ347" s="1"/>
      <c r="CR347" s="1"/>
      <c r="CS347" s="1"/>
      <c r="CT347" s="1"/>
      <c r="CU347" s="1"/>
      <c r="CV347" s="1"/>
      <c r="CW347" s="1"/>
      <c r="CX347" s="1"/>
      <c r="CY347" s="1"/>
      <c r="CZ347" s="1"/>
      <c r="DA347" s="1"/>
      <c r="DB347" s="1"/>
      <c r="DC347" s="1"/>
      <c r="DD347" s="1"/>
      <c r="DE347" s="1"/>
      <c r="DF347" s="1"/>
      <c r="DG347" s="1"/>
      <c r="DH347" s="1"/>
      <c r="DI347" s="1"/>
      <c r="DJ347" s="1"/>
      <c r="DK347" s="1"/>
      <c r="DL347" s="1"/>
      <c r="DM347" s="1"/>
      <c r="DN347" s="1"/>
      <c r="DO347" s="1"/>
      <c r="DP347" s="1"/>
      <c r="DQ347" s="1"/>
      <c r="DR347" s="1"/>
      <c r="DS347" s="1"/>
      <c r="DT347" s="1"/>
      <c r="DU347" s="1"/>
      <c r="DV347" s="1"/>
      <c r="DW347" s="1"/>
      <c r="DX347" s="1"/>
      <c r="DY347" s="1"/>
      <c r="DZ347" s="1"/>
      <c r="EA347" s="1"/>
      <c r="EB347" s="1"/>
      <c r="EC347" s="1"/>
      <c r="ED347" s="1"/>
      <c r="EE347" s="1"/>
      <c r="EF347" s="1"/>
      <c r="EG347" s="1"/>
      <c r="EH347" s="1"/>
      <c r="EI347" s="1"/>
      <c r="EJ347" s="1"/>
      <c r="EK347" s="1"/>
      <c r="EL347" s="1"/>
      <c r="EM347" s="1"/>
      <c r="EN347" s="1"/>
      <c r="EO347" s="1"/>
      <c r="EP347" s="1"/>
      <c r="EQ347" s="1"/>
      <c r="ER347" s="1"/>
      <c r="ES347" s="1"/>
      <c r="ET347" s="1"/>
      <c r="EU347" s="1"/>
      <c r="EV347" s="1"/>
      <c r="EW347" s="1"/>
      <c r="EX347" s="1"/>
      <c r="EY347" s="1"/>
      <c r="EZ347" s="1"/>
      <c r="FA347" s="1"/>
      <c r="FB347" s="1"/>
      <c r="FC347" s="1"/>
      <c r="FD347" s="1"/>
      <c r="FE347" s="1"/>
      <c r="FF347" s="1"/>
      <c r="FG347" s="1"/>
      <c r="FH347" s="1"/>
      <c r="FI347" s="1"/>
      <c r="FJ347" s="1"/>
      <c r="FK347" s="1"/>
      <c r="FL347" s="1"/>
      <c r="FM347" s="1"/>
      <c r="FN347" s="1"/>
      <c r="FO347" s="1"/>
      <c r="FP347" s="1"/>
      <c r="FQ347" s="1"/>
      <c r="FR347" s="1"/>
    </row>
    <row r="348" spans="1:174" s="22" customFormat="1" ht="30" customHeight="1">
      <c r="A348" s="88"/>
      <c r="B348" s="27">
        <v>346</v>
      </c>
      <c r="C348" s="71" t="s">
        <v>55</v>
      </c>
      <c r="D348" s="41" t="s">
        <v>1208</v>
      </c>
      <c r="E348" s="41">
        <v>970472</v>
      </c>
      <c r="F348" s="41" t="s">
        <v>2163</v>
      </c>
      <c r="G348" s="65" t="str">
        <f t="shared" si="11"/>
        <v>970472花蓮縣花蓮市民權路44號</v>
      </c>
      <c r="H348" s="46" t="s">
        <v>234</v>
      </c>
      <c r="I348" s="46" t="s">
        <v>2164</v>
      </c>
      <c r="J348" s="66" t="s">
        <v>2165</v>
      </c>
      <c r="K348" s="44" t="s">
        <v>2166</v>
      </c>
      <c r="L348" s="48" t="s">
        <v>2167</v>
      </c>
      <c r="M348" s="33" t="s">
        <v>443</v>
      </c>
      <c r="N348" s="35" t="s">
        <v>2168</v>
      </c>
      <c r="O348" s="34" t="s">
        <v>1519</v>
      </c>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c r="CN348" s="1"/>
      <c r="CO348" s="1"/>
      <c r="CP348" s="1"/>
      <c r="CQ348" s="1"/>
      <c r="CR348" s="1"/>
      <c r="CS348" s="1"/>
      <c r="CT348" s="1"/>
      <c r="CU348" s="1"/>
      <c r="CV348" s="1"/>
      <c r="CW348" s="1"/>
      <c r="CX348" s="1"/>
      <c r="CY348" s="1"/>
      <c r="CZ348" s="1"/>
      <c r="DA348" s="1"/>
      <c r="DB348" s="1"/>
      <c r="DC348" s="1"/>
      <c r="DD348" s="1"/>
      <c r="DE348" s="1"/>
      <c r="DF348" s="1"/>
      <c r="DG348" s="1"/>
      <c r="DH348" s="1"/>
      <c r="DI348" s="1"/>
      <c r="DJ348" s="1"/>
      <c r="DK348" s="1"/>
      <c r="DL348" s="1"/>
      <c r="DM348" s="1"/>
      <c r="DN348" s="1"/>
      <c r="DO348" s="1"/>
      <c r="DP348" s="1"/>
      <c r="DQ348" s="1"/>
      <c r="DR348" s="1"/>
      <c r="DS348" s="1"/>
      <c r="DT348" s="1"/>
      <c r="DU348" s="1"/>
      <c r="DV348" s="1"/>
      <c r="DW348" s="1"/>
      <c r="DX348" s="1"/>
      <c r="DY348" s="1"/>
      <c r="DZ348" s="1"/>
      <c r="EA348" s="1"/>
      <c r="EB348" s="1"/>
      <c r="EC348" s="1"/>
      <c r="ED348" s="1"/>
      <c r="EE348" s="1"/>
      <c r="EF348" s="1"/>
      <c r="EG348" s="1"/>
      <c r="EH348" s="1"/>
      <c r="EI348" s="1"/>
      <c r="EJ348" s="1"/>
      <c r="EK348" s="1"/>
      <c r="EL348" s="1"/>
      <c r="EM348" s="1"/>
      <c r="EN348" s="1"/>
      <c r="EO348" s="1"/>
      <c r="EP348" s="1"/>
      <c r="EQ348" s="1"/>
      <c r="ER348" s="1"/>
      <c r="ES348" s="1"/>
      <c r="ET348" s="1"/>
      <c r="EU348" s="1"/>
      <c r="EV348" s="1"/>
      <c r="EW348" s="1"/>
      <c r="EX348" s="1"/>
      <c r="EY348" s="1"/>
      <c r="EZ348" s="1"/>
      <c r="FA348" s="1"/>
      <c r="FB348" s="1"/>
      <c r="FC348" s="1"/>
      <c r="FD348" s="1"/>
      <c r="FE348" s="1"/>
      <c r="FF348" s="1"/>
      <c r="FG348" s="1"/>
      <c r="FH348" s="1"/>
      <c r="FI348" s="1"/>
      <c r="FJ348" s="1"/>
      <c r="FK348" s="1"/>
      <c r="FL348" s="1"/>
      <c r="FM348" s="1"/>
      <c r="FN348" s="1"/>
      <c r="FO348" s="1"/>
      <c r="FP348" s="1"/>
      <c r="FQ348" s="1"/>
      <c r="FR348" s="1"/>
    </row>
    <row r="349" spans="1:174" s="22" customFormat="1" ht="30" customHeight="1">
      <c r="A349" s="88"/>
      <c r="B349" s="27">
        <v>347</v>
      </c>
      <c r="C349" s="71" t="s">
        <v>55</v>
      </c>
      <c r="D349" s="41" t="s">
        <v>439</v>
      </c>
      <c r="E349" s="41">
        <v>970007</v>
      </c>
      <c r="F349" s="41" t="s">
        <v>2169</v>
      </c>
      <c r="G349" s="65" t="str">
        <f t="shared" si="11"/>
        <v>970007花蓮縣花蓮市中正路600號</v>
      </c>
      <c r="H349" s="46" t="s">
        <v>2170</v>
      </c>
      <c r="I349" s="46" t="s">
        <v>2171</v>
      </c>
      <c r="J349" s="66" t="s">
        <v>2172</v>
      </c>
      <c r="K349" s="44" t="s">
        <v>2173</v>
      </c>
      <c r="L349" s="44" t="s">
        <v>2174</v>
      </c>
      <c r="M349" s="33" t="s">
        <v>442</v>
      </c>
      <c r="N349" s="35" t="s">
        <v>2175</v>
      </c>
      <c r="O349" s="34" t="s">
        <v>1519</v>
      </c>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c r="CN349" s="1"/>
      <c r="CO349" s="1"/>
      <c r="CP349" s="1"/>
      <c r="CQ349" s="1"/>
      <c r="CR349" s="1"/>
      <c r="CS349" s="1"/>
      <c r="CT349" s="1"/>
      <c r="CU349" s="1"/>
      <c r="CV349" s="1"/>
      <c r="CW349" s="1"/>
      <c r="CX349" s="1"/>
      <c r="CY349" s="1"/>
      <c r="CZ349" s="1"/>
      <c r="DA349" s="1"/>
      <c r="DB349" s="1"/>
      <c r="DC349" s="1"/>
      <c r="DD349" s="1"/>
      <c r="DE349" s="1"/>
      <c r="DF349" s="1"/>
      <c r="DG349" s="1"/>
      <c r="DH349" s="1"/>
      <c r="DI349" s="1"/>
      <c r="DJ349" s="1"/>
      <c r="DK349" s="1"/>
      <c r="DL349" s="1"/>
      <c r="DM349" s="1"/>
      <c r="DN349" s="1"/>
      <c r="DO349" s="1"/>
      <c r="DP349" s="1"/>
      <c r="DQ349" s="1"/>
      <c r="DR349" s="1"/>
      <c r="DS349" s="1"/>
      <c r="DT349" s="1"/>
      <c r="DU349" s="1"/>
      <c r="DV349" s="1"/>
      <c r="DW349" s="1"/>
      <c r="DX349" s="1"/>
      <c r="DY349" s="1"/>
      <c r="DZ349" s="1"/>
      <c r="EA349" s="1"/>
      <c r="EB349" s="1"/>
      <c r="EC349" s="1"/>
      <c r="ED349" s="1"/>
      <c r="EE349" s="1"/>
      <c r="EF349" s="1"/>
      <c r="EG349" s="1"/>
      <c r="EH349" s="1"/>
      <c r="EI349" s="1"/>
      <c r="EJ349" s="1"/>
      <c r="EK349" s="1"/>
      <c r="EL349" s="1"/>
      <c r="EM349" s="1"/>
      <c r="EN349" s="1"/>
      <c r="EO349" s="1"/>
      <c r="EP349" s="1"/>
      <c r="EQ349" s="1"/>
      <c r="ER349" s="1"/>
      <c r="ES349" s="1"/>
      <c r="ET349" s="1"/>
      <c r="EU349" s="1"/>
      <c r="EV349" s="1"/>
      <c r="EW349" s="1"/>
      <c r="EX349" s="1"/>
      <c r="EY349" s="1"/>
      <c r="EZ349" s="1"/>
      <c r="FA349" s="1"/>
      <c r="FB349" s="1"/>
      <c r="FC349" s="1"/>
      <c r="FD349" s="1"/>
      <c r="FE349" s="1"/>
      <c r="FF349" s="1"/>
      <c r="FG349" s="1"/>
      <c r="FH349" s="1"/>
      <c r="FI349" s="1"/>
      <c r="FJ349" s="1"/>
      <c r="FK349" s="1"/>
      <c r="FL349" s="1"/>
      <c r="FM349" s="1"/>
      <c r="FN349" s="1"/>
      <c r="FO349" s="1"/>
      <c r="FP349" s="1"/>
      <c r="FQ349" s="1"/>
      <c r="FR349" s="1"/>
    </row>
    <row r="350" spans="1:174" s="22" customFormat="1" ht="30" customHeight="1">
      <c r="A350" s="88"/>
      <c r="B350" s="27">
        <v>348</v>
      </c>
      <c r="C350" s="71" t="s">
        <v>55</v>
      </c>
      <c r="D350" s="41" t="s">
        <v>220</v>
      </c>
      <c r="E350" s="41">
        <v>971051</v>
      </c>
      <c r="F350" s="42" t="s">
        <v>409</v>
      </c>
      <c r="G350" s="65" t="str">
        <f t="shared" si="11"/>
        <v>971051花蓮縣新城鄉嘉里村嘉里路163號</v>
      </c>
      <c r="H350" s="54" t="s">
        <v>535</v>
      </c>
      <c r="I350" s="43"/>
      <c r="J350" s="66" t="s">
        <v>909</v>
      </c>
      <c r="K350" s="44" t="s">
        <v>511</v>
      </c>
      <c r="L350" s="44" t="s">
        <v>165</v>
      </c>
      <c r="M350" s="33" t="s">
        <v>443</v>
      </c>
      <c r="N350" s="35" t="s">
        <v>910</v>
      </c>
      <c r="O350" s="40" t="s">
        <v>1238</v>
      </c>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c r="CN350" s="1"/>
      <c r="CO350" s="1"/>
      <c r="CP350" s="1"/>
      <c r="CQ350" s="1"/>
      <c r="CR350" s="1"/>
      <c r="CS350" s="1"/>
      <c r="CT350" s="1"/>
      <c r="CU350" s="1"/>
      <c r="CV350" s="1"/>
      <c r="CW350" s="1"/>
      <c r="CX350" s="1"/>
      <c r="CY350" s="1"/>
      <c r="CZ350" s="1"/>
      <c r="DA350" s="1"/>
      <c r="DB350" s="1"/>
      <c r="DC350" s="1"/>
      <c r="DD350" s="1"/>
      <c r="DE350" s="1"/>
      <c r="DF350" s="1"/>
      <c r="DG350" s="1"/>
      <c r="DH350" s="1"/>
      <c r="DI350" s="1"/>
      <c r="DJ350" s="1"/>
      <c r="DK350" s="1"/>
      <c r="DL350" s="1"/>
      <c r="DM350" s="1"/>
      <c r="DN350" s="1"/>
      <c r="DO350" s="1"/>
      <c r="DP350" s="1"/>
      <c r="DQ350" s="1"/>
      <c r="DR350" s="1"/>
      <c r="DS350" s="1"/>
      <c r="DT350" s="1"/>
      <c r="DU350" s="1"/>
      <c r="DV350" s="1"/>
      <c r="DW350" s="1"/>
      <c r="DX350" s="1"/>
      <c r="DY350" s="1"/>
      <c r="DZ350" s="1"/>
      <c r="EA350" s="1"/>
      <c r="EB350" s="1"/>
      <c r="EC350" s="1"/>
      <c r="ED350" s="1"/>
      <c r="EE350" s="1"/>
      <c r="EF350" s="1"/>
      <c r="EG350" s="1"/>
      <c r="EH350" s="1"/>
      <c r="EI350" s="1"/>
      <c r="EJ350" s="1"/>
      <c r="EK350" s="1"/>
      <c r="EL350" s="1"/>
      <c r="EM350" s="1"/>
      <c r="EN350" s="1"/>
      <c r="EO350" s="1"/>
      <c r="EP350" s="1"/>
      <c r="EQ350" s="1"/>
      <c r="ER350" s="1"/>
      <c r="ES350" s="1"/>
      <c r="ET350" s="1"/>
      <c r="EU350" s="1"/>
      <c r="EV350" s="1"/>
      <c r="EW350" s="1"/>
      <c r="EX350" s="1"/>
      <c r="EY350" s="1"/>
      <c r="EZ350" s="1"/>
      <c r="FA350" s="1"/>
      <c r="FB350" s="1"/>
      <c r="FC350" s="1"/>
      <c r="FD350" s="1"/>
      <c r="FE350" s="1"/>
      <c r="FF350" s="1"/>
      <c r="FG350" s="1"/>
      <c r="FH350" s="1"/>
      <c r="FI350" s="1"/>
      <c r="FJ350" s="1"/>
      <c r="FK350" s="1"/>
      <c r="FL350" s="1"/>
      <c r="FM350" s="1"/>
      <c r="FN350" s="1"/>
      <c r="FO350" s="1"/>
      <c r="FP350" s="1"/>
      <c r="FQ350" s="1"/>
      <c r="FR350" s="1"/>
    </row>
    <row r="351" spans="1:174" s="22" customFormat="1" ht="30" customHeight="1">
      <c r="A351" s="88"/>
      <c r="B351" s="27">
        <v>349</v>
      </c>
      <c r="C351" s="71" t="s">
        <v>55</v>
      </c>
      <c r="D351" s="41" t="s">
        <v>1209</v>
      </c>
      <c r="E351" s="41">
        <v>972002</v>
      </c>
      <c r="F351" s="41" t="s">
        <v>2176</v>
      </c>
      <c r="G351" s="65" t="str">
        <f t="shared" si="11"/>
        <v>972002花蓮縣秀林鄉秀林村秀林路88號</v>
      </c>
      <c r="H351" s="46" t="s">
        <v>2177</v>
      </c>
      <c r="I351" s="46" t="s">
        <v>2178</v>
      </c>
      <c r="J351" s="66" t="s">
        <v>2179</v>
      </c>
      <c r="K351" s="44" t="s">
        <v>2180</v>
      </c>
      <c r="L351" s="48" t="s">
        <v>2181</v>
      </c>
      <c r="M351" s="33" t="s">
        <v>1154</v>
      </c>
      <c r="N351" s="35" t="s">
        <v>2182</v>
      </c>
      <c r="O351" s="34" t="s">
        <v>1519</v>
      </c>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c r="CN351" s="1"/>
      <c r="CO351" s="1"/>
      <c r="CP351" s="1"/>
      <c r="CQ351" s="1"/>
      <c r="CR351" s="1"/>
      <c r="CS351" s="1"/>
      <c r="CT351" s="1"/>
      <c r="CU351" s="1"/>
      <c r="CV351" s="1"/>
      <c r="CW351" s="1"/>
      <c r="CX351" s="1"/>
      <c r="CY351" s="1"/>
      <c r="CZ351" s="1"/>
      <c r="DA351" s="1"/>
      <c r="DB351" s="1"/>
      <c r="DC351" s="1"/>
      <c r="DD351" s="1"/>
      <c r="DE351" s="1"/>
      <c r="DF351" s="1"/>
      <c r="DG351" s="1"/>
      <c r="DH351" s="1"/>
      <c r="DI351" s="1"/>
      <c r="DJ351" s="1"/>
      <c r="DK351" s="1"/>
      <c r="DL351" s="1"/>
      <c r="DM351" s="1"/>
      <c r="DN351" s="1"/>
      <c r="DO351" s="1"/>
      <c r="DP351" s="1"/>
      <c r="DQ351" s="1"/>
      <c r="DR351" s="1"/>
      <c r="DS351" s="1"/>
      <c r="DT351" s="1"/>
      <c r="DU351" s="1"/>
      <c r="DV351" s="1"/>
      <c r="DW351" s="1"/>
      <c r="DX351" s="1"/>
      <c r="DY351" s="1"/>
      <c r="DZ351" s="1"/>
      <c r="EA351" s="1"/>
      <c r="EB351" s="1"/>
      <c r="EC351" s="1"/>
      <c r="ED351" s="1"/>
      <c r="EE351" s="1"/>
      <c r="EF351" s="1"/>
      <c r="EG351" s="1"/>
      <c r="EH351" s="1"/>
      <c r="EI351" s="1"/>
      <c r="EJ351" s="1"/>
      <c r="EK351" s="1"/>
      <c r="EL351" s="1"/>
      <c r="EM351" s="1"/>
      <c r="EN351" s="1"/>
      <c r="EO351" s="1"/>
      <c r="EP351" s="1"/>
      <c r="EQ351" s="1"/>
      <c r="ER351" s="1"/>
      <c r="ES351" s="1"/>
      <c r="ET351" s="1"/>
      <c r="EU351" s="1"/>
      <c r="EV351" s="1"/>
      <c r="EW351" s="1"/>
      <c r="EX351" s="1"/>
      <c r="EY351" s="1"/>
      <c r="EZ351" s="1"/>
      <c r="FA351" s="1"/>
      <c r="FB351" s="1"/>
      <c r="FC351" s="1"/>
      <c r="FD351" s="1"/>
      <c r="FE351" s="1"/>
      <c r="FF351" s="1"/>
      <c r="FG351" s="1"/>
      <c r="FH351" s="1"/>
      <c r="FI351" s="1"/>
      <c r="FJ351" s="1"/>
      <c r="FK351" s="1"/>
      <c r="FL351" s="1"/>
      <c r="FM351" s="1"/>
      <c r="FN351" s="1"/>
      <c r="FO351" s="1"/>
      <c r="FP351" s="1"/>
      <c r="FQ351" s="1"/>
      <c r="FR351" s="1"/>
    </row>
    <row r="352" spans="1:174" s="22" customFormat="1" ht="30" customHeight="1">
      <c r="A352" s="88"/>
      <c r="B352" s="27">
        <v>350</v>
      </c>
      <c r="C352" s="65" t="s">
        <v>1012</v>
      </c>
      <c r="D352" s="41" t="s">
        <v>1139</v>
      </c>
      <c r="E352" s="41">
        <v>973044</v>
      </c>
      <c r="F352" s="41" t="s">
        <v>1102</v>
      </c>
      <c r="G352" s="65" t="str">
        <f t="shared" si="11"/>
        <v>973044花蓮縣吉安鄉中山路3段281號</v>
      </c>
      <c r="H352" s="46" t="s">
        <v>1103</v>
      </c>
      <c r="I352" s="46" t="s">
        <v>1104</v>
      </c>
      <c r="J352" s="66" t="s">
        <v>1105</v>
      </c>
      <c r="K352" s="44" t="s">
        <v>1101</v>
      </c>
      <c r="L352" s="44" t="s">
        <v>1106</v>
      </c>
      <c r="M352" s="33" t="s">
        <v>116</v>
      </c>
      <c r="N352" s="35" t="s">
        <v>1101</v>
      </c>
      <c r="O352" s="47" t="s">
        <v>2807</v>
      </c>
    </row>
    <row r="353" spans="1:174" customFormat="1" ht="30" customHeight="1">
      <c r="A353" s="88"/>
      <c r="B353" s="27">
        <v>351</v>
      </c>
      <c r="C353" s="65" t="s">
        <v>55</v>
      </c>
      <c r="D353" s="55" t="s">
        <v>2486</v>
      </c>
      <c r="E353" s="41">
        <v>975004</v>
      </c>
      <c r="F353" s="42" t="s">
        <v>2490</v>
      </c>
      <c r="G353" s="65" t="str">
        <f t="shared" si="11"/>
        <v>975004花蓮縣鳳林鎮中正路一段2號</v>
      </c>
      <c r="H353" s="43" t="s">
        <v>2489</v>
      </c>
      <c r="I353" s="43" t="s">
        <v>2488</v>
      </c>
      <c r="J353" s="66" t="s">
        <v>2762</v>
      </c>
      <c r="K353" s="44" t="s">
        <v>2487</v>
      </c>
      <c r="L353" s="48" t="s">
        <v>2763</v>
      </c>
      <c r="M353" s="33" t="s">
        <v>442</v>
      </c>
      <c r="N353" s="22"/>
      <c r="O353" s="34" t="s">
        <v>1519</v>
      </c>
    </row>
    <row r="354" spans="1:174" s="22" customFormat="1" ht="30" customHeight="1">
      <c r="A354" s="89"/>
      <c r="B354" s="27">
        <v>352</v>
      </c>
      <c r="C354" s="71" t="s">
        <v>55</v>
      </c>
      <c r="D354" s="41" t="s">
        <v>640</v>
      </c>
      <c r="E354" s="41">
        <v>981002</v>
      </c>
      <c r="F354" s="42" t="s">
        <v>630</v>
      </c>
      <c r="G354" s="65" t="str">
        <f t="shared" si="11"/>
        <v>981002花蓮縣玉里鎮新興街91號</v>
      </c>
      <c r="H354" s="54" t="s">
        <v>2765</v>
      </c>
      <c r="I354" s="43" t="s">
        <v>631</v>
      </c>
      <c r="J354" s="66" t="s">
        <v>2767</v>
      </c>
      <c r="K354" s="44" t="s">
        <v>632</v>
      </c>
      <c r="L354" s="48" t="s">
        <v>2766</v>
      </c>
      <c r="M354" s="33" t="s">
        <v>442</v>
      </c>
      <c r="N354" s="35" t="s">
        <v>633</v>
      </c>
      <c r="O354" s="47" t="s">
        <v>2807</v>
      </c>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c r="CN354" s="1"/>
      <c r="CO354" s="1"/>
      <c r="CP354" s="1"/>
      <c r="CQ354" s="1"/>
      <c r="CR354" s="1"/>
      <c r="CS354" s="1"/>
      <c r="CT354" s="1"/>
      <c r="CU354" s="1"/>
      <c r="CV354" s="1"/>
      <c r="CW354" s="1"/>
      <c r="CX354" s="1"/>
      <c r="CY354" s="1"/>
      <c r="CZ354" s="1"/>
      <c r="DA354" s="1"/>
      <c r="DB354" s="1"/>
      <c r="DC354" s="1"/>
      <c r="DD354" s="1"/>
      <c r="DE354" s="1"/>
      <c r="DF354" s="1"/>
      <c r="DG354" s="1"/>
      <c r="DH354" s="1"/>
      <c r="DI354" s="1"/>
      <c r="DJ354" s="1"/>
      <c r="DK354" s="1"/>
      <c r="DL354" s="1"/>
      <c r="DM354" s="1"/>
      <c r="DN354" s="1"/>
      <c r="DO354" s="1"/>
      <c r="DP354" s="1"/>
      <c r="DQ354" s="1"/>
      <c r="DR354" s="1"/>
      <c r="DS354" s="1"/>
      <c r="DT354" s="1"/>
      <c r="DU354" s="1"/>
      <c r="DV354" s="1"/>
      <c r="DW354" s="1"/>
      <c r="DX354" s="1"/>
      <c r="DY354" s="1"/>
      <c r="DZ354" s="1"/>
      <c r="EA354" s="1"/>
      <c r="EB354" s="1"/>
      <c r="EC354" s="1"/>
      <c r="ED354" s="1"/>
      <c r="EE354" s="1"/>
      <c r="EF354" s="1"/>
      <c r="EG354" s="1"/>
      <c r="EH354" s="1"/>
      <c r="EI354" s="1"/>
      <c r="EJ354" s="1"/>
      <c r="EK354" s="1"/>
      <c r="EL354" s="1"/>
      <c r="EM354" s="1"/>
      <c r="EN354" s="1"/>
      <c r="EO354" s="1"/>
      <c r="EP354" s="1"/>
      <c r="EQ354" s="1"/>
      <c r="ER354" s="1"/>
      <c r="ES354" s="1"/>
      <c r="ET354" s="1"/>
      <c r="EU354" s="1"/>
      <c r="EV354" s="1"/>
      <c r="EW354" s="1"/>
      <c r="EX354" s="1"/>
      <c r="EY354" s="1"/>
      <c r="EZ354" s="1"/>
      <c r="FA354" s="1"/>
      <c r="FB354" s="1"/>
      <c r="FC354" s="1"/>
      <c r="FD354" s="1"/>
      <c r="FE354" s="1"/>
      <c r="FF354" s="1"/>
      <c r="FG354" s="1"/>
      <c r="FH354" s="1"/>
      <c r="FI354" s="1"/>
      <c r="FJ354" s="1"/>
      <c r="FK354" s="1"/>
      <c r="FL354" s="1"/>
      <c r="FM354" s="1"/>
      <c r="FN354" s="1"/>
      <c r="FO354" s="1"/>
      <c r="FP354" s="1"/>
      <c r="FQ354" s="1"/>
      <c r="FR354" s="1"/>
    </row>
    <row r="355" spans="1:174" ht="30" customHeight="1">
      <c r="A355" s="84" t="s">
        <v>2746</v>
      </c>
      <c r="B355" s="27">
        <v>353</v>
      </c>
      <c r="C355" s="76" t="s">
        <v>722</v>
      </c>
      <c r="D355" s="28" t="s">
        <v>839</v>
      </c>
      <c r="E355" s="28">
        <v>950002</v>
      </c>
      <c r="F355" s="50" t="s">
        <v>840</v>
      </c>
      <c r="G355" s="28" t="str">
        <f t="shared" si="11"/>
        <v>950002臺東縣臺東市五權街1號</v>
      </c>
      <c r="H355" s="30" t="s">
        <v>459</v>
      </c>
      <c r="I355" s="30" t="s">
        <v>841</v>
      </c>
      <c r="J355" s="29" t="s">
        <v>842</v>
      </c>
      <c r="K355" s="31" t="s">
        <v>984</v>
      </c>
      <c r="L355" s="27" t="s">
        <v>1242</v>
      </c>
      <c r="M355" s="33" t="s">
        <v>442</v>
      </c>
      <c r="N355" s="35" t="s">
        <v>838</v>
      </c>
      <c r="O355" s="40" t="s">
        <v>1238</v>
      </c>
    </row>
    <row r="356" spans="1:174" customFormat="1" ht="30" customHeight="1">
      <c r="A356" s="85"/>
      <c r="B356" s="27">
        <v>354</v>
      </c>
      <c r="C356" s="76" t="s">
        <v>722</v>
      </c>
      <c r="D356" s="63" t="s">
        <v>2738</v>
      </c>
      <c r="E356" s="28">
        <v>950003</v>
      </c>
      <c r="F356" s="28" t="s">
        <v>2739</v>
      </c>
      <c r="G356" s="28" t="str">
        <f t="shared" si="11"/>
        <v>950003臺東縣臺東市中山路224號</v>
      </c>
      <c r="H356" s="29" t="s">
        <v>2740</v>
      </c>
      <c r="I356" s="30" t="s">
        <v>2493</v>
      </c>
      <c r="J356" s="29" t="s">
        <v>2492</v>
      </c>
      <c r="K356" s="31" t="s">
        <v>2491</v>
      </c>
      <c r="L356" s="31" t="s">
        <v>2491</v>
      </c>
      <c r="M356" s="26" t="s">
        <v>236</v>
      </c>
      <c r="N356" s="22" t="s">
        <v>2491</v>
      </c>
      <c r="O356" s="34" t="s">
        <v>1519</v>
      </c>
    </row>
    <row r="357" spans="1:174" ht="30" customHeight="1">
      <c r="A357" s="85"/>
      <c r="B357" s="27">
        <v>355</v>
      </c>
      <c r="C357" s="76" t="s">
        <v>722</v>
      </c>
      <c r="D357" s="28" t="s">
        <v>635</v>
      </c>
      <c r="E357" s="28">
        <v>950405</v>
      </c>
      <c r="F357" s="50" t="s">
        <v>2445</v>
      </c>
      <c r="G357" s="28" t="str">
        <f t="shared" si="11"/>
        <v>950405臺東縣臺東市開封街350號</v>
      </c>
      <c r="H357" s="30" t="s">
        <v>1500</v>
      </c>
      <c r="I357" s="30" t="s">
        <v>117</v>
      </c>
      <c r="J357" s="29" t="s">
        <v>1501</v>
      </c>
      <c r="K357" s="31" t="s">
        <v>238</v>
      </c>
      <c r="L357" s="27" t="s">
        <v>1499</v>
      </c>
      <c r="M357" s="33" t="s">
        <v>442</v>
      </c>
      <c r="N357" s="35" t="s">
        <v>911</v>
      </c>
      <c r="O357" s="40" t="s">
        <v>1238</v>
      </c>
    </row>
    <row r="358" spans="1:174" ht="30" customHeight="1">
      <c r="A358" s="85"/>
      <c r="B358" s="27">
        <v>356</v>
      </c>
      <c r="C358" s="76" t="s">
        <v>722</v>
      </c>
      <c r="D358" s="28" t="s">
        <v>1210</v>
      </c>
      <c r="E358" s="28">
        <v>950410</v>
      </c>
      <c r="F358" s="50" t="s">
        <v>2183</v>
      </c>
      <c r="G358" s="28" t="str">
        <f t="shared" si="11"/>
        <v>950410臺東縣臺東市更生路1000號</v>
      </c>
      <c r="H358" s="30" t="s">
        <v>2184</v>
      </c>
      <c r="I358" s="30" t="s">
        <v>2185</v>
      </c>
      <c r="J358" s="29" t="s">
        <v>2186</v>
      </c>
      <c r="K358" s="31" t="s">
        <v>2187</v>
      </c>
      <c r="L358" s="27" t="s">
        <v>2188</v>
      </c>
      <c r="M358" s="33" t="s">
        <v>442</v>
      </c>
      <c r="N358" s="22" t="s">
        <v>2187</v>
      </c>
      <c r="O358" s="34" t="s">
        <v>1519</v>
      </c>
    </row>
    <row r="359" spans="1:174" ht="30" customHeight="1">
      <c r="A359" s="85"/>
      <c r="B359" s="27">
        <v>357</v>
      </c>
      <c r="C359" s="76" t="s">
        <v>722</v>
      </c>
      <c r="D359" s="28" t="s">
        <v>412</v>
      </c>
      <c r="E359" s="28">
        <v>950406</v>
      </c>
      <c r="F359" s="50" t="s">
        <v>2189</v>
      </c>
      <c r="G359" s="28" t="str">
        <f t="shared" si="11"/>
        <v>950406臺東縣臺東市杭州街2號</v>
      </c>
      <c r="H359" s="30" t="s">
        <v>2190</v>
      </c>
      <c r="I359" s="30" t="s">
        <v>2191</v>
      </c>
      <c r="J359" s="29" t="s">
        <v>2192</v>
      </c>
      <c r="K359" s="31" t="s">
        <v>2193</v>
      </c>
      <c r="L359" s="27" t="s">
        <v>2194</v>
      </c>
      <c r="M359" s="33" t="s">
        <v>442</v>
      </c>
      <c r="N359" s="35" t="s">
        <v>2195</v>
      </c>
      <c r="O359" s="34" t="s">
        <v>1519</v>
      </c>
    </row>
    <row r="360" spans="1:174" ht="30" customHeight="1">
      <c r="A360" s="86"/>
      <c r="B360" s="27">
        <v>358</v>
      </c>
      <c r="C360" s="76" t="s">
        <v>722</v>
      </c>
      <c r="D360" s="28" t="s">
        <v>1211</v>
      </c>
      <c r="E360" s="28">
        <v>950408</v>
      </c>
      <c r="F360" s="50" t="s">
        <v>2196</v>
      </c>
      <c r="G360" s="28" t="str">
        <f t="shared" si="11"/>
        <v>950408臺東縣臺東巿長沙街303巷1號</v>
      </c>
      <c r="H360" s="30" t="s">
        <v>2197</v>
      </c>
      <c r="I360" s="30" t="s">
        <v>2198</v>
      </c>
      <c r="J360" s="29" t="s">
        <v>2199</v>
      </c>
      <c r="K360" s="31" t="s">
        <v>2200</v>
      </c>
      <c r="L360" s="31" t="s">
        <v>2201</v>
      </c>
      <c r="M360" s="33" t="s">
        <v>443</v>
      </c>
      <c r="N360" s="35" t="s">
        <v>2202</v>
      </c>
      <c r="O360" s="34" t="s">
        <v>1519</v>
      </c>
    </row>
    <row r="361" spans="1:174" ht="42.75" customHeight="1">
      <c r="A361" s="53" t="s">
        <v>278</v>
      </c>
      <c r="B361" s="27">
        <v>359</v>
      </c>
      <c r="C361" s="65" t="s">
        <v>112</v>
      </c>
      <c r="D361" s="41" t="s">
        <v>246</v>
      </c>
      <c r="E361" s="41">
        <v>209002</v>
      </c>
      <c r="F361" s="41" t="s">
        <v>2203</v>
      </c>
      <c r="G361" s="65" t="str">
        <f t="shared" si="11"/>
        <v>209002連江縣南竿鄉復興村217號</v>
      </c>
      <c r="H361" s="46" t="s">
        <v>2204</v>
      </c>
      <c r="I361" s="46" t="s">
        <v>2205</v>
      </c>
      <c r="J361" s="66" t="s">
        <v>2206</v>
      </c>
      <c r="K361" s="44" t="s">
        <v>2207</v>
      </c>
      <c r="L361" s="48" t="s">
        <v>2208</v>
      </c>
      <c r="M361" s="33" t="s">
        <v>442</v>
      </c>
      <c r="N361" s="35" t="s">
        <v>2209</v>
      </c>
      <c r="O361" s="34" t="s">
        <v>1519</v>
      </c>
    </row>
    <row r="362" spans="1:174" ht="30" customHeight="1">
      <c r="A362" s="64" t="s">
        <v>521</v>
      </c>
      <c r="B362" s="27">
        <v>360</v>
      </c>
      <c r="C362" s="76" t="s">
        <v>281</v>
      </c>
      <c r="D362" s="28" t="s">
        <v>512</v>
      </c>
      <c r="E362" s="28">
        <v>891002</v>
      </c>
      <c r="F362" s="50" t="s">
        <v>516</v>
      </c>
      <c r="G362" s="28" t="str">
        <f t="shared" si="11"/>
        <v>891002金門縣金湖鎮復興路2號</v>
      </c>
      <c r="H362" s="30" t="s">
        <v>1503</v>
      </c>
      <c r="I362" s="30" t="s">
        <v>169</v>
      </c>
      <c r="J362" s="29" t="s">
        <v>1504</v>
      </c>
      <c r="K362" s="31" t="s">
        <v>513</v>
      </c>
      <c r="L362" s="31" t="s">
        <v>1502</v>
      </c>
      <c r="M362" s="33" t="s">
        <v>442</v>
      </c>
      <c r="N362" s="35" t="s">
        <v>912</v>
      </c>
      <c r="O362" s="40" t="s">
        <v>1238</v>
      </c>
    </row>
    <row r="363" spans="1:174" ht="30" customHeight="1">
      <c r="A363" s="91" t="s">
        <v>279</v>
      </c>
      <c r="B363" s="27">
        <v>361</v>
      </c>
      <c r="C363" s="65" t="s">
        <v>166</v>
      </c>
      <c r="D363" s="65" t="s">
        <v>440</v>
      </c>
      <c r="E363" s="65">
        <v>880001</v>
      </c>
      <c r="F363" s="65" t="s">
        <v>2210</v>
      </c>
      <c r="G363" s="65" t="str">
        <f t="shared" si="11"/>
        <v>880001澎湖縣馬公市中正路10號</v>
      </c>
      <c r="H363" s="66" t="s">
        <v>2211</v>
      </c>
      <c r="I363" s="66" t="s">
        <v>2212</v>
      </c>
      <c r="J363" s="66" t="s">
        <v>2213</v>
      </c>
      <c r="K363" s="67" t="s">
        <v>2214</v>
      </c>
      <c r="L363" s="67" t="s">
        <v>2215</v>
      </c>
      <c r="M363" s="33" t="s">
        <v>442</v>
      </c>
      <c r="N363" s="35" t="s">
        <v>2216</v>
      </c>
      <c r="O363" s="34" t="s">
        <v>1519</v>
      </c>
    </row>
    <row r="364" spans="1:174" s="12" customFormat="1" ht="47.25" customHeight="1">
      <c r="A364" s="91"/>
      <c r="B364" s="27">
        <v>362</v>
      </c>
      <c r="C364" s="65" t="s">
        <v>166</v>
      </c>
      <c r="D364" s="65" t="s">
        <v>1212</v>
      </c>
      <c r="E364" s="65">
        <v>880026</v>
      </c>
      <c r="F364" s="65" t="s">
        <v>2217</v>
      </c>
      <c r="G364" s="65" t="str">
        <f t="shared" si="11"/>
        <v>880026澎湖縣馬公市前寮里90號</v>
      </c>
      <c r="H364" s="66" t="s">
        <v>2218</v>
      </c>
      <c r="I364" s="66" t="s">
        <v>2219</v>
      </c>
      <c r="J364" s="66" t="s">
        <v>2220</v>
      </c>
      <c r="K364" s="67" t="s">
        <v>2221</v>
      </c>
      <c r="L364" s="68" t="s">
        <v>2222</v>
      </c>
      <c r="M364" s="33" t="s">
        <v>442</v>
      </c>
      <c r="N364" s="35" t="s">
        <v>2221</v>
      </c>
      <c r="O364" s="34" t="s">
        <v>1519</v>
      </c>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c r="CN364" s="1"/>
      <c r="CO364" s="1"/>
      <c r="CP364" s="1"/>
      <c r="CQ364" s="1"/>
      <c r="CR364" s="1"/>
      <c r="CS364" s="1"/>
      <c r="CT364" s="1"/>
      <c r="CU364" s="1"/>
      <c r="CV364" s="1"/>
      <c r="CW364" s="1"/>
      <c r="CX364" s="1"/>
      <c r="CY364" s="1"/>
      <c r="CZ364" s="1"/>
      <c r="DA364" s="1"/>
      <c r="DB364" s="1"/>
      <c r="DC364" s="1"/>
      <c r="DD364" s="1"/>
      <c r="DE364" s="1"/>
      <c r="DF364" s="1"/>
      <c r="DG364" s="1"/>
      <c r="DH364" s="1"/>
      <c r="DI364" s="1"/>
      <c r="DJ364" s="1"/>
      <c r="DK364" s="1"/>
      <c r="DL364" s="1"/>
      <c r="DM364" s="1"/>
      <c r="DN364" s="1"/>
      <c r="DO364" s="1"/>
      <c r="DP364" s="1"/>
      <c r="DQ364" s="1"/>
      <c r="DR364" s="1"/>
      <c r="DS364" s="1"/>
      <c r="DT364" s="1"/>
      <c r="DU364" s="1"/>
      <c r="DV364" s="1"/>
      <c r="DW364" s="1"/>
      <c r="DX364" s="1"/>
      <c r="DY364" s="1"/>
      <c r="DZ364" s="1"/>
      <c r="EA364" s="1"/>
      <c r="EB364" s="1"/>
      <c r="EC364" s="1"/>
      <c r="ED364" s="1"/>
      <c r="EE364" s="1"/>
      <c r="EF364" s="1"/>
      <c r="EG364" s="1"/>
      <c r="EH364" s="1"/>
      <c r="EI364" s="1"/>
      <c r="EJ364" s="1"/>
      <c r="EK364" s="1"/>
      <c r="EL364" s="1"/>
      <c r="EM364" s="1"/>
      <c r="EN364" s="1"/>
      <c r="EO364" s="1"/>
      <c r="EP364" s="1"/>
      <c r="EQ364" s="1"/>
      <c r="ER364" s="1"/>
      <c r="ES364" s="1"/>
      <c r="ET364" s="1"/>
      <c r="EU364" s="1"/>
      <c r="EV364" s="1"/>
      <c r="EW364" s="1"/>
      <c r="EX364" s="1"/>
      <c r="EY364" s="1"/>
      <c r="EZ364" s="1"/>
      <c r="FA364" s="1"/>
      <c r="FB364" s="1"/>
      <c r="FC364" s="1"/>
      <c r="FD364" s="1"/>
      <c r="FE364" s="1"/>
      <c r="FF364" s="1"/>
      <c r="FG364" s="1"/>
      <c r="FH364" s="1"/>
      <c r="FI364" s="1"/>
      <c r="FJ364" s="1"/>
      <c r="FK364" s="1"/>
      <c r="FL364" s="1"/>
      <c r="FM364" s="1"/>
      <c r="FN364" s="1"/>
      <c r="FO364" s="1"/>
      <c r="FP364" s="1"/>
      <c r="FQ364" s="1"/>
      <c r="FR364" s="1"/>
    </row>
  </sheetData>
  <mergeCells count="21">
    <mergeCell ref="A347:A354"/>
    <mergeCell ref="A355:A360"/>
    <mergeCell ref="A363:A364"/>
    <mergeCell ref="A3:A6"/>
    <mergeCell ref="A7:A34"/>
    <mergeCell ref="A35:A64"/>
    <mergeCell ref="A65:A97"/>
    <mergeCell ref="A98:A104"/>
    <mergeCell ref="A110:A118"/>
    <mergeCell ref="A119:A160"/>
    <mergeCell ref="A238:A244"/>
    <mergeCell ref="A245:A252"/>
    <mergeCell ref="A338:A346"/>
    <mergeCell ref="A253:A279"/>
    <mergeCell ref="A280:A320"/>
    <mergeCell ref="A321:A337"/>
    <mergeCell ref="A161:A209"/>
    <mergeCell ref="A210:A226"/>
    <mergeCell ref="A227:A237"/>
    <mergeCell ref="A105:A109"/>
    <mergeCell ref="A1:L1"/>
  </mergeCells>
  <phoneticPr fontId="3" type="noConversion"/>
  <hyperlinks>
    <hyperlink ref="D175" r:id="rId1" display="http://www1.nhi.gov.tw/mqinfo/View.aspx?List=4&amp;Type=DM&amp;HospID=3537020333&amp;YYQN=10712" xr:uid="{4E6DC452-4FA3-41FD-A1E1-DF51A41F00C2}"/>
    <hyperlink ref="J81" r:id="rId2" display="tconet12@gmail.com" xr:uid="{5CA1A3A5-EA23-409A-A356-573320308A18}"/>
    <hyperlink ref="J109" r:id="rId3" display="C0900015231@gmail.com" xr:uid="{DEB5FADD-52BB-43AD-B438-9ABD31D6203F}"/>
    <hyperlink ref="J342" r:id="rId4" xr:uid="{48498555-BBE6-418D-8C5B-472F152005AC}"/>
    <hyperlink ref="J348" r:id="rId5" xr:uid="{F452E45C-254C-40A9-87AB-C5DC531C18F6}"/>
    <hyperlink ref="J361" r:id="rId6" xr:uid="{4DE68389-FBC2-4D41-8569-A69F66461A3F}"/>
    <hyperlink ref="J360" r:id="rId7" xr:uid="{C12A6910-7EF6-400B-B08F-A6C9032A1AD0}"/>
    <hyperlink ref="J29" r:id="rId8" xr:uid="{B9056BFC-215E-4AAB-927A-31B8815914EE}"/>
    <hyperlink ref="J273" r:id="rId9" xr:uid="{084035E3-91AD-48FE-81B4-C8A8F7481156}"/>
    <hyperlink ref="J349" r:id="rId10" xr:uid="{8B816896-3431-45CC-9823-613808FBC784}"/>
    <hyperlink ref="J358" r:id="rId11" display="rueili@vhtt.gov.tw" xr:uid="{6F93D99F-79BE-4B1F-A70B-7EA937D9343A}"/>
    <hyperlink ref="J288" r:id="rId12" display="weihope168@gmail.com" xr:uid="{6DD42249-5716-47AE-8A98-A8326306811B}"/>
    <hyperlink ref="J300" r:id="rId13" xr:uid="{813CD60C-56F1-4F1A-A59F-C0D233012C64}"/>
    <hyperlink ref="J310" r:id="rId14" display="dasing888@gmail.com" xr:uid="{E149FF2C-2BDE-4611-BE22-050E182B4EBD}"/>
    <hyperlink ref="J158" r:id="rId15" display="coco08312002@yahoo.com.tw_x000a_" xr:uid="{F4F38AF9-A1D7-4195-B501-BBFA9A0F2338}"/>
    <hyperlink ref="J194" r:id="rId16" display="shichun0614@gmail.com" xr:uid="{801167ED-18CD-4036-8E81-079453AD29CF}"/>
    <hyperlink ref="J213" r:id="rId17" xr:uid="{74E73BAE-095E-4D43-9F21-B552B2853A70}"/>
    <hyperlink ref="J90" r:id="rId18" display="jingfenhwang@gmail.com" xr:uid="{E2443DAA-E237-4F25-91BE-952B73671707}"/>
    <hyperlink ref="J19" r:id="rId19" xr:uid="{C5FA76E1-E247-4384-A391-D165EA701219}"/>
    <hyperlink ref="J37" r:id="rId20" display="eyey9088@yahoo.com.tw" xr:uid="{EBF760D5-1F48-4A30-8399-60AE1339E38F}"/>
    <hyperlink ref="J45" r:id="rId21" xr:uid="{38749630-0081-4F62-A12D-944D073A4283}"/>
    <hyperlink ref="J75" r:id="rId22" xr:uid="{7F908067-203B-4B7E-BDD7-B43070AD10CA}"/>
    <hyperlink ref="J167" r:id="rId23" xr:uid="{3AB0B29E-F6CE-4EDC-B51D-553C5868DE65}"/>
    <hyperlink ref="J215" r:id="rId24" xr:uid="{96076B79-3520-4A57-AB96-227C9B1384CB}"/>
    <hyperlink ref="J227" r:id="rId25" xr:uid="{EBC0570B-FEC0-40F5-9A97-D4829C4600B0}"/>
    <hyperlink ref="J258" r:id="rId26" xr:uid="{660A7B7A-B4F6-442F-AA1A-4943747C4F78}"/>
    <hyperlink ref="J335" r:id="rId27" xr:uid="{06EFC965-3FD3-4D03-855A-FB1056E656BA}"/>
    <hyperlink ref="J325" r:id="rId28" display="d850084@yahoo.com.tw" xr:uid="{CFDFA8A8-42BF-4EF4-ADD4-45D77D5F28C4}"/>
    <hyperlink ref="J6" r:id="rId29" display="yh1008@adm.cgmh.org.tw_x000a_fefewu58@yahoo.com.tw" xr:uid="{DD00CEFE-F925-4D37-B8DB-F87395460436}"/>
    <hyperlink ref="J9" r:id="rId30" xr:uid="{F18D91E7-B683-47FE-8023-506000FD8FDC}"/>
    <hyperlink ref="J17" r:id="rId31" xr:uid="{278E212E-2FCF-42AA-AFAB-A7FEBA71E069}"/>
    <hyperlink ref="J23" r:id="rId32" xr:uid="{15632110-8AF3-4192-9089-FD55167CE037}"/>
    <hyperlink ref="J43" r:id="rId33" xr:uid="{61DA812A-11FA-478A-9153-96F2FD5574BD}"/>
    <hyperlink ref="J61" r:id="rId34" xr:uid="{58051042-67EE-410E-9AD2-A32CDAE010B1}"/>
    <hyperlink ref="J85" r:id="rId35" display="janaliy@mail.tygh.gov.tw" xr:uid="{43E53E96-5219-4E1C-9164-112592334C69}"/>
    <hyperlink ref="J92" r:id="rId36" xr:uid="{3A6D0FD8-3B71-482F-B2B6-F115BE500866}"/>
    <hyperlink ref="J104" r:id="rId37" xr:uid="{CDE2C738-CADA-4604-93CC-229532710CB2}"/>
    <hyperlink ref="J129" r:id="rId38" display="doc6859@yahoo.com" xr:uid="{448E8D18-A506-409A-AF78-78A48AE11834}"/>
    <hyperlink ref="J139" r:id="rId39" xr:uid="{6B0BFF59-77D4-42D7-8BDC-D8742E86698F}"/>
    <hyperlink ref="J146" r:id="rId40" display="duklin33@taichung.gov.tw" xr:uid="{91FC5F29-6240-46AC-BCF1-3480B878D265}"/>
    <hyperlink ref="J152" r:id="rId41" xr:uid="{13EA92F9-2F02-489C-9F63-4AE917ED540E}"/>
    <hyperlink ref="J168" r:id="rId42" xr:uid="{81E228FE-3E1A-4058-9910-BF5E4E0FE3FA}"/>
    <hyperlink ref="J176" r:id="rId43" xr:uid="{A3A4CF97-67DA-47F3-9D9C-99769C362449}"/>
    <hyperlink ref="J178" r:id="rId44" xr:uid="{AF2806C6-FE4E-4DC2-A297-6B9C82F80395}"/>
    <hyperlink ref="J179" r:id="rId45" display="hsieh.liwei0935@gmail.com" xr:uid="{B630E82E-5D22-429F-9AB9-C84D048284E8}"/>
    <hyperlink ref="J188" r:id="rId46" xr:uid="{F7850464-011B-4FB9-9D7E-A6E341587A9A}"/>
    <hyperlink ref="J192" r:id="rId47" xr:uid="{B774B8E1-4E6F-4465-BB15-4EAF5A5B63F6}"/>
    <hyperlink ref="J196" r:id="rId48" xr:uid="{ADDC2286-C4A7-4F0E-96EB-3D40094E5FA8}"/>
    <hyperlink ref="J198" r:id="rId49" display="tijh00214@tcmail.mohw.gov.tw" xr:uid="{49F85A29-F049-4A4E-9D59-5E59211A9B9F}"/>
    <hyperlink ref="J201" r:id="rId50" xr:uid="{90A85B14-18A2-4130-B6CF-AEF19C278094}"/>
    <hyperlink ref="J230" r:id="rId51" xr:uid="{BE5D74D2-DABE-4257-8708-577F543EFFA3}"/>
    <hyperlink ref="J232" r:id="rId52" display="303698@dou6.hosp.ncku.edu.tw" xr:uid="{198780BC-6281-485C-9F0C-DE6681D2423E}"/>
    <hyperlink ref="J262" r:id="rId53" xr:uid="{99E43FFD-095E-4D04-AC60-E7A39A1862F5}"/>
    <hyperlink ref="J275" r:id="rId54" display="850652@mail.chimei.org.tw" xr:uid="{3CFE609A-4A3B-499B-B25C-BCBC56720B2F}"/>
    <hyperlink ref="J279" r:id="rId55" xr:uid="{E288DF7D-0862-453E-9682-1BE60DB3ADFE}"/>
    <hyperlink ref="J283" r:id="rId56" xr:uid="{12FF2EF8-0082-4423-8AEA-BDCD09955874}"/>
    <hyperlink ref="J287" r:id="rId57" display="ndsjh@yahoo.com.tw" xr:uid="{5BDA5420-3A6A-49BF-A368-4A46A80E5C64}"/>
    <hyperlink ref="J292" r:id="rId58" display="hisoka7429@gmail.com_x000a_chun8551@gmail.com" xr:uid="{E3716D5F-06B3-45D7-B293-D389D686E591}"/>
    <hyperlink ref="J301" r:id="rId59" display="0860164@kmhk.org.tw" xr:uid="{C35EA515-701D-4A53-9EA1-C4BADAB2A064}"/>
    <hyperlink ref="J303" r:id="rId60" display="wlyuan@vghks.gov.tw_x000a_cckuo@vghks.gov.tw" xr:uid="{D422E45B-C5C4-402F-A101-DE6710E7605A}"/>
    <hyperlink ref="J314" r:id="rId61" xr:uid="{AD85E82C-CBB9-4653-9E4A-E664606FC25B}"/>
    <hyperlink ref="J317" r:id="rId62" xr:uid="{259022B8-9AEC-42C5-BFFE-63ED140F0800}"/>
    <hyperlink ref="J324" r:id="rId63" xr:uid="{F22DF940-D583-403E-A7AA-0E75C5E2F4B0}"/>
    <hyperlink ref="J338" r:id="rId64" xr:uid="{3D493D80-CA67-4279-AA63-DA2E1B3C3312}"/>
    <hyperlink ref="J340" r:id="rId65" display="j1690@mail.jen-ai.org.tw" xr:uid="{21104C5B-49D9-4797-A2C3-9C52F1EC0616}"/>
    <hyperlink ref="J346" r:id="rId66" xr:uid="{99A38724-305C-4405-9F6A-851499758E2A}"/>
    <hyperlink ref="J350" r:id="rId67" display="dm@mail.h805.com.tw" xr:uid="{EA937FE8-D1B6-4326-BC34-5FA7A25E4F1A}"/>
    <hyperlink ref="J357" r:id="rId68" display="jennifer@tch.org.tw" xr:uid="{E52420A5-4EA5-4555-95CF-2AED77FF2295}"/>
    <hyperlink ref="J257" r:id="rId69" display="slh108@sinlau.org.tw " xr:uid="{1AFD6CFE-3D8F-4F2D-B3CE-1D50291A5361}"/>
    <hyperlink ref="J117" r:id="rId70" xr:uid="{4360AE3B-BAAD-49BF-8AD6-EFCE08DDD621}"/>
    <hyperlink ref="J203" r:id="rId71" xr:uid="{747BDB60-3411-4227-AF04-5F69E945211A}"/>
    <hyperlink ref="J18" r:id="rId72" xr:uid="{11E85AFD-3EE7-4EA0-9E1D-2039464D17CA}"/>
    <hyperlink ref="J44" r:id="rId73" xr:uid="{44DC8C02-D717-4718-B968-FB9679048596}"/>
    <hyperlink ref="J70" r:id="rId74" xr:uid="{4C464571-221B-45EE-9E36-82F73E0D1150}"/>
    <hyperlink ref="J73" r:id="rId75" xr:uid="{250785BD-3C85-4627-B59D-224B259B7DF1}"/>
    <hyperlink ref="J76" r:id="rId76" xr:uid="{22A9C1C9-378B-4794-ACDC-42B34011BC5D}"/>
    <hyperlink ref="J93" r:id="rId77" xr:uid="{19335BAB-E147-48AA-916E-007DF144989F}"/>
    <hyperlink ref="J112" r:id="rId78" xr:uid="{806FD7AF-90EB-44FE-98A5-134385B5EA04}"/>
    <hyperlink ref="J134" r:id="rId79" xr:uid="{677825E9-E777-4DCB-BE6E-51D76D077FC8}"/>
    <hyperlink ref="J189" r:id="rId80" xr:uid="{7E83182B-1232-456B-89AB-51EFA944F8FF}"/>
    <hyperlink ref="J327" r:id="rId81" xr:uid="{1419BAA2-7493-4416-BD73-5405AF8AD462}"/>
    <hyperlink ref="J330" r:id="rId82" display="amy324@mail.vhlc.gov.tw" xr:uid="{E04D9631-1264-4B02-9B9A-F03C5B118611}"/>
    <hyperlink ref="J331" r:id="rId83" xr:uid="{CFDC1374-D1FE-4278-A206-BC882913B54F}"/>
    <hyperlink ref="J175" r:id="rId84" xr:uid="{DD952735-44CA-4200-921D-EF80989C8963}"/>
    <hyperlink ref="J50" r:id="rId85" xr:uid="{A09322CF-CBE6-4489-8E60-F0B6CB418ED0}"/>
    <hyperlink ref="J66" r:id="rId86" display="mailto:nd3557@tcmg.com.tw" xr:uid="{941607AA-3F3F-43D6-B52D-59E306A90C56}"/>
    <hyperlink ref="J267" r:id="rId87" display="0327@mail.vhyk.gov.tw" xr:uid="{FC88B763-ADF8-476F-AD13-BE6E479A8770}"/>
    <hyperlink ref="J88" r:id="rId88" display="p478@tyvh.gov.tw" xr:uid="{4715AF1B-96BB-4FF8-8E83-22B06650D87E}"/>
    <hyperlink ref="J28" r:id="rId89" display="chinsu@gandau.gov.tw" xr:uid="{A9619CF7-554A-4FBD-922E-EF08B029AA49}"/>
    <hyperlink ref="J141" r:id="rId90" xr:uid="{1A784A7F-B5DE-4499-86FE-DC8931664F1C}"/>
    <hyperlink ref="J40" r:id="rId91" xr:uid="{2180E330-0F0B-430D-AA66-4A1DA0CE0494}"/>
    <hyperlink ref="J71" r:id="rId92" xr:uid="{FEA30F4B-F46B-44C0-854E-C6F2CA456065}"/>
    <hyperlink ref="J110" r:id="rId93" xr:uid="{D12D5FFD-A767-4063-B3CE-E134B3B4B2EA}"/>
    <hyperlink ref="J114" r:id="rId94" xr:uid="{BDF869AB-4E58-445D-B231-2897C0006484}"/>
    <hyperlink ref="J124" r:id="rId95" display="chen.cfclinic@gmail.com" xr:uid="{D59679B8-CA56-4FCC-8B56-4F71FCB91AA7}"/>
    <hyperlink ref="J131" r:id="rId96" xr:uid="{9404F4FC-938E-43AF-9AE2-A0E0007F8692}"/>
    <hyperlink ref="J133" r:id="rId97" xr:uid="{94868146-1E5C-4052-98E6-CB1B3019BC0A}"/>
    <hyperlink ref="J136" r:id="rId98" xr:uid="{52A29DD8-70F5-492E-9924-2515FEB50F93}"/>
    <hyperlink ref="J140" r:id="rId99" xr:uid="{95B9FB2C-3494-477B-819C-F94E15C956C4}"/>
    <hyperlink ref="J149" r:id="rId100" xr:uid="{004BF419-5BE7-456E-9271-8DE4820E0816}"/>
    <hyperlink ref="J154" r:id="rId101" xr:uid="{C3F3EE6F-6CC3-4668-BFF4-694B270B9BD4}"/>
    <hyperlink ref="J161" r:id="rId102" display="excv720@gmail.com" xr:uid="{A1FB2E83-5DEA-4A8F-BAF6-34AA1B6AD006}"/>
    <hyperlink ref="J170" r:id="rId103" display="hut0506@tcmail.mohw.gov.tw" xr:uid="{F3E92193-10B0-41F5-8E62-DA13280E7AD2}"/>
    <hyperlink ref="J180" r:id="rId104" xr:uid="{94530DAF-C8AF-4112-A3FF-27EBD36BF9E2}"/>
    <hyperlink ref="J181" r:id="rId105" xr:uid="{05AAF92F-5845-4A72-89F6-DEFB561899F3}"/>
    <hyperlink ref="J182" r:id="rId106" xr:uid="{32425A4D-3916-4BBC-AFF6-D3716DB6D4CE}"/>
    <hyperlink ref="J183" r:id="rId107" display="s06wu0694ji3@gmail.com" xr:uid="{E6A82665-64D7-4B6C-B82E-0CF034F34224}"/>
    <hyperlink ref="J185" r:id="rId108" xr:uid="{BC360BAD-30B1-4825-ABFA-08AA45532174}"/>
    <hyperlink ref="J204" r:id="rId109" xr:uid="{7EFADD71-A1CD-4E05-854C-C025D1EE0B5B}"/>
    <hyperlink ref="J208" r:id="rId110" xr:uid="{3B15F6D1-E47C-46EA-9EC5-2B823F089143}"/>
    <hyperlink ref="J209" r:id="rId111" xr:uid="{450368D2-7989-470F-BC71-70EF7B3A8B3D}"/>
    <hyperlink ref="J219" r:id="rId112" display="chuan711675@yahoo.com.tw" xr:uid="{2F8CCF95-F7CB-4A93-ADAA-40B30D16E981}"/>
    <hyperlink ref="J238" r:id="rId113" xr:uid="{61440408-FD7B-47EA-9E85-494C8D02FB4B}"/>
    <hyperlink ref="J251" r:id="rId114" xr:uid="{952A4FE7-A109-4B1E-A268-BE06CB2F9F51}"/>
    <hyperlink ref="J266" r:id="rId115" xr:uid="{6565A69B-4451-4D82-A5C4-5AE0AF41765D}"/>
    <hyperlink ref="J271" r:id="rId116" xr:uid="{B58F8057-721B-4E20-93F0-A921170D6ED2}"/>
    <hyperlink ref="J290" r:id="rId117" xr:uid="{1B67F7B6-6488-48AE-9D39-0E6061A29966}"/>
    <hyperlink ref="J293" r:id="rId118" xr:uid="{DC53184A-6A78-4C9E-9B49-BACBF1BC7470}"/>
    <hyperlink ref="J302" r:id="rId119" xr:uid="{C0A16719-32DD-488B-8899-2BFDBF736E46}"/>
    <hyperlink ref="J313" r:id="rId120" display="shusuyun@yahoo.com.tw_x000a_hd.t2611@msa.hinet.net" xr:uid="{AE8B83CD-5AC2-499D-B80F-458EEEF593C7}"/>
    <hyperlink ref="J316" r:id="rId121" xr:uid="{A063440F-3F4B-4515-9BEB-D08C1C0904AD}"/>
    <hyperlink ref="J318" r:id="rId122" xr:uid="{ECB018BC-1D54-4AC5-8C64-FD70A08C2E69}"/>
    <hyperlink ref="J320" r:id="rId123" display="lisachen1208@gmail.com_x000a_roctbaby14@gmail.com" xr:uid="{40EA64D8-5690-4295-B1C4-CF67D178E62D}"/>
    <hyperlink ref="J341" r:id="rId124" xr:uid="{B0EE6437-FBB7-4A39-B007-273E29EE7A75}"/>
    <hyperlink ref="J39" r:id="rId125" xr:uid="{B7A97C43-7FCC-4DBB-89C1-F3DD7A1B9A87}"/>
    <hyperlink ref="J65" r:id="rId126" display="pinkyh1228@gmail.com" xr:uid="{B6123822-3588-4A2F-9C80-5C64AD022BAD}"/>
    <hyperlink ref="J74" r:id="rId127" xr:uid="{3A5FEE3B-BD43-4FB4-83AA-31D5A462E86E}"/>
    <hyperlink ref="J94" r:id="rId128" display="lilyyoung414@gmail.com" xr:uid="{B6530E92-47DC-407D-A5D8-C00F8D60A6EC}"/>
    <hyperlink ref="J97" r:id="rId129" xr:uid="{1583D8AC-9BC1-46F8-8880-E4CEB4FDC2DB}"/>
    <hyperlink ref="J116" r:id="rId130" display="DR02@dachien.com.tw" xr:uid="{2E0C778B-319F-4BDE-BFB6-3955A33C04BC}"/>
    <hyperlink ref="J118" r:id="rId131" xr:uid="{6A9DE95B-5011-4D0E-B105-8B3DDE7A810D}"/>
    <hyperlink ref="J127" r:id="rId132" xr:uid="{609F2EA5-E4BC-4647-9919-74F690E5EB5C}"/>
    <hyperlink ref="J138" r:id="rId133" xr:uid="{DF153481-25AD-47EB-8573-4E144C10D0B0}"/>
    <hyperlink ref="J145" r:id="rId134" display="abcdefgh@fyh.mohw.gov.tw" xr:uid="{157CDEF0-6E03-4BC4-A9E7-D1500C336CE8}"/>
    <hyperlink ref="J150" r:id="rId135" display="df173536@tzuchi.com.tw" xr:uid="{5A08E7F7-3F62-4426-9196-ACF3B2F1962A}"/>
    <hyperlink ref="J153" r:id="rId136" display="mailto:patrick850k43@hotmail.com" xr:uid="{61BDCF80-4ED4-414B-B9F2-13989D7A0D3C}"/>
    <hyperlink ref="J242" r:id="rId137" xr:uid="{BD8C4464-CB2A-4DF3-8B90-CBF9D40BF223}"/>
    <hyperlink ref="J205" r:id="rId138" xr:uid="{281703CF-355D-4B64-86F0-185BAF7EE2C7}"/>
    <hyperlink ref="J186" r:id="rId139" xr:uid="{3949D8C1-C2F2-4BB4-B6B7-44AEF6F62E9F}"/>
    <hyperlink ref="J190" r:id="rId140" xr:uid="{92001A72-DC9F-46EE-95ED-DCB7257EBE46}"/>
    <hyperlink ref="J3" r:id="rId141" display="hsin-yi0922@kmh.gov.tw" xr:uid="{D1E9A3A7-2947-409F-9A19-33315239D834}"/>
    <hyperlink ref="J4" r:id="rId142" display="nurse11@mail.kln.mohw.gov.tw" xr:uid="{D7BD730F-FDF0-43BF-B5E3-A800BBB3C8B3}"/>
    <hyperlink ref="J8" r:id="rId143" display="b1125@tpech.gov.tw" xr:uid="{1437F9D9-5F58-4238-B1E3-E38539E4AE1A}"/>
    <hyperlink ref="J11" r:id="rId144" xr:uid="{EDA3A931-5A3B-4C4C-8EFD-D305CD56C735}"/>
    <hyperlink ref="J13" r:id="rId145" xr:uid="{7348DF36-D916-45E0-BFFC-8E4A75F54B6B}"/>
    <hyperlink ref="J15" r:id="rId146" xr:uid="{3F86C20A-98A7-48BD-8039-3F4EC4FF28D6}"/>
    <hyperlink ref="J10" r:id="rId147" xr:uid="{CB911233-DA8E-4B72-B691-65220AC5EFF6}"/>
    <hyperlink ref="J22" r:id="rId148" display="ginal8732@yahoo.com.tw" xr:uid="{69B1B41C-2D94-4D03-AE54-9360BEDB7029}"/>
    <hyperlink ref="J20" r:id="rId149" display="0906@westgarden.com.tw" xr:uid="{A7A8D5C8-75A2-4755-9B39-2E61DB2E4A1F}"/>
    <hyperlink ref="J25" r:id="rId150" xr:uid="{1340E146-AF57-48C3-A22C-0E9B385AEC7F}"/>
    <hyperlink ref="J27" r:id="rId151" display="ch9055@chgh.org.tw_x000a_ching_li_lin@yahoo.com.tw_x000a_ch1099@chgh.org.tw" xr:uid="{320076C7-7606-4722-9BA8-4CD4862885FA}"/>
    <hyperlink ref="J24" r:id="rId152" xr:uid="{ED3C05CC-4243-4F4F-8812-9B26A10DFE15}"/>
    <hyperlink ref="J33" r:id="rId153" display="b2449@tpech.gov.tw" xr:uid="{E1FB1542-1D03-4AD8-82D8-F45B534C1CB6}"/>
    <hyperlink ref="J36" r:id="rId154" xr:uid="{166957F7-96C5-435C-81A8-C52C591C13B6}"/>
    <hyperlink ref="J35" r:id="rId155" display="jsbdiabetes@js.ntuh.gov.twkou070707@yahoo.com.tw" xr:uid="{1771E254-3517-427E-8BC1-DE8BFF099737}"/>
    <hyperlink ref="J46" r:id="rId156" display="nursing@cthyh.org.tw" xr:uid="{841E98A4-5548-4E4F-940F-89C2B78213CB}"/>
    <hyperlink ref="J49" r:id="rId157" display="08735@s.tmu.edu.tw" xr:uid="{BD6AAED4-AF01-42A8-8A4C-C9152A0280CB}"/>
    <hyperlink ref="J57" r:id="rId158" display="AG3336@ntpc.gov.tw" xr:uid="{C3250EF3-7EC0-4D92-8688-B9B2DFFF453A}"/>
    <hyperlink ref="J58" r:id="rId159" display="u4216.e023@mmh.org.tw" xr:uid="{EF2821E8-AC78-4713-B346-C23D421BA1CC}"/>
    <hyperlink ref="J64" r:id="rId160" xr:uid="{B3D807BC-0F67-4DF9-B914-2C1B9C6A32A8}"/>
    <hyperlink ref="J72" r:id="rId161" xr:uid="{2F1323E2-E525-4AAA-BD41-859A1BFEB2C8}"/>
    <hyperlink ref="J78" r:id="rId162" xr:uid="{B3CBA110-BC09-424E-BF21-E721DCF0FFA5}"/>
    <hyperlink ref="J84" r:id="rId163" display="oooo9331@yahoo.com.tw" xr:uid="{A665D423-2D52-4E4A-B01B-16385D4806BD}"/>
    <hyperlink ref="J89" r:id="rId164" xr:uid="{67A09FFB-94FB-4969-859E-94167F7CC7DE}"/>
    <hyperlink ref="J96" r:id="rId165" display="chin5308@yahoo.com.tw" xr:uid="{5BBBFCF7-AD88-4ED2-8EF4-0EB50E6A13E4}"/>
    <hyperlink ref="J103" r:id="rId166" xr:uid="{C635E1E3-41FE-4220-8C21-E09A288D34C1}"/>
    <hyperlink ref="J101" r:id="rId167" display="ca731024@yahoo.com.tw_x000a_" xr:uid="{6D4E2D10-6B1C-4C02-8929-DBE23444754C}"/>
    <hyperlink ref="J105" r:id="rId168" xr:uid="{8CA8F913-702C-409E-95E9-EE2E781F4A0D}"/>
    <hyperlink ref="J106" r:id="rId169" display="ching@ansn.com.tw" xr:uid="{C24B19F9-B1B0-4ED4-AE66-962CE098970C}"/>
    <hyperlink ref="J126" r:id="rId170" display="4551@yuanyung.com.tw" xr:uid="{2AAF86EE-A2EA-4081-8060-C36E7DAD4CA6}"/>
    <hyperlink ref="J125" r:id="rId171" display="muda560@tzuchi.com.tw_x000a_df167319 @tzuchi.com.tw" xr:uid="{7EB0A1B4-FFD2-4AA2-8D91-F8324A917F74}"/>
    <hyperlink ref="J128" r:id="rId172" xr:uid="{BCB6E5FF-5A69-43DA-8BF4-DB1F823E133B}"/>
    <hyperlink ref="J135" r:id="rId173" display="meta@show.org.tw" xr:uid="{0745D990-A0E5-4B0E-A3D8-520E78292EE4}"/>
    <hyperlink ref="J137" r:id="rId174" display="dju0624@mail.chshb.gov.tw" xr:uid="{E5DF274F-25EC-4C70-8C27-EF9A9F8D5BC5}"/>
    <hyperlink ref="J147" r:id="rId175" display="wini520520@gmail.com" xr:uid="{1F2E798A-A46B-4E8D-B13E-405ADCE8BCC4}"/>
    <hyperlink ref="J160" r:id="rId176" xr:uid="{3D69D6C5-5A4C-4971-8236-C8ECEAB33504}"/>
    <hyperlink ref="J164" r:id="rId177" xr:uid="{70E35410-6BE1-4F95-AC2A-64DCBD7743F6}"/>
    <hyperlink ref="J165" r:id="rId178" xr:uid="{1BF4AB10-9531-441B-AFBD-737C7562F2D0}"/>
    <hyperlink ref="J166" r:id="rId179" display="dju0624@mail.chshb.gov.tw" xr:uid="{8B9CF9EA-B0F1-4DAB-8583-1EF2EF163C8A}"/>
    <hyperlink ref="J163" r:id="rId180" xr:uid="{F7A02A70-9B6E-4790-BA92-618CB8B41B9F}"/>
    <hyperlink ref="J169" r:id="rId181" xr:uid="{A85BC6E0-41E0-4403-9494-71D8509220E9}"/>
    <hyperlink ref="J173" r:id="rId182" xr:uid="{16F196C2-14FA-4A4A-876A-7FEBF54D8C40}"/>
    <hyperlink ref="J172" r:id="rId183" display="705142@cch.org.tw" xr:uid="{DD152BC1-64B0-488B-96A9-9F0224DDD3BB}"/>
    <hyperlink ref="J174" r:id="rId184" xr:uid="{3FC6FA00-2EC6-4752-9D2C-CFF10DCBB93A}"/>
    <hyperlink ref="J171" r:id="rId185" xr:uid="{838924A0-4E4D-4356-87D5-8C9DA3578521}"/>
    <hyperlink ref="J184" r:id="rId186" display="4551@yuanyung.com.tw" xr:uid="{0D0BB72A-7E20-4342-8676-1AEEF4C85998}"/>
    <hyperlink ref="J193" r:id="rId187" display="shj0501@mail.chshb.gov.tw" xr:uid="{391A1677-C6F7-47FB-BE69-52F7624FA53B}"/>
    <hyperlink ref="J195" r:id="rId188" xr:uid="{9D562BA9-B059-413A-BC83-FBB9E287B95A}"/>
    <hyperlink ref="J197" r:id="rId189" xr:uid="{DBEDE79F-4B88-46CB-9117-89428310A2C2}"/>
    <hyperlink ref="J200" r:id="rId190" xr:uid="{E8A22222-B12E-4274-8754-C19099B83094}"/>
    <hyperlink ref="J202" r:id="rId191" xr:uid="{42C61E63-69FA-4522-802A-EE740B1B55A8}"/>
    <hyperlink ref="J206" r:id="rId192" xr:uid="{92CFA758-CE14-4198-AB26-22262D815061}"/>
    <hyperlink ref="J214" r:id="rId193" xr:uid="{81099046-6EDF-47D8-B86B-B028A8C314F5}"/>
    <hyperlink ref="J216" r:id="rId194" xr:uid="{FD80E344-293C-4A66-949C-C39478DCA3FB}"/>
    <hyperlink ref="J221" r:id="rId195" display="6h44@mail.pch.org.tw3015@mail.pch.org.tw" xr:uid="{64D16766-144D-4695-B614-BBFCCC22C6AC}"/>
    <hyperlink ref="D229" r:id="rId196" display="http://www1.nhi.gov.tw/mqinfo/View.aspx?List=4&amp;Type=DM&amp;HospID=3539051381&amp;YYQN=10712" xr:uid="{2757700B-1168-4ADE-BC0D-160973F4626C}"/>
    <hyperlink ref="J228" r:id="rId197" xr:uid="{9CA275D9-AFC9-4D7B-A6D7-0B51724AF92C}"/>
    <hyperlink ref="J229" r:id="rId198" display="a0958907609@gmail.com" xr:uid="{59CF7636-B2D4-4138-A0AD-32BC1098846B}"/>
    <hyperlink ref="J231" r:id="rId199" xr:uid="{5AE196D1-50B5-4E3E-94ED-992C470C8124}"/>
    <hyperlink ref="J237" r:id="rId200" xr:uid="{91E51EE5-FB7C-4FF8-9BBE-1E8F49FEDE5E}"/>
    <hyperlink ref="J241" r:id="rId201" display="rongyangclinic@gmail.com" xr:uid="{149C6792-90C2-4EBB-8C5C-86D7DEF3654B}"/>
    <hyperlink ref="J249" r:id="rId202" display="chen550106@yahoo.com.tw_x000a_yuancheng3903808@yahoo.com.tw" xr:uid="{9C398159-D920-4271-989F-298DF3237ED2}"/>
    <hyperlink ref="J250" r:id="rId203" display="yuchin0716@yahoo.com.tw" xr:uid="{3BAB345B-6239-4797-ADEE-A9175D3CA366}"/>
    <hyperlink ref="J247" r:id="rId204" display="dayuan.clinic@gmail.com" xr:uid="{5B5ADC52-F79C-4CD2-9403-3761475F3D0A}"/>
    <hyperlink ref="J253" r:id="rId205" xr:uid="{CE825C3D-F892-47E8-A6D4-BE3297F060F1}"/>
    <hyperlink ref="J252" r:id="rId206" display="nurse11@mail.kln.mohw.gov.tw" xr:uid="{50AF7857-5CB2-4E1E-BA02-FD7F04541F36}"/>
    <hyperlink ref="J254" r:id="rId207" xr:uid="{529BE4C7-2ECC-4322-9AF7-8823D1A58A64}"/>
    <hyperlink ref="J264" r:id="rId208" xr:uid="{1A3D832A-2150-4456-9731-AAB2251B30FC}"/>
    <hyperlink ref="J268" r:id="rId209" xr:uid="{C684F76C-898C-499F-BD1B-A400F799C363}"/>
    <hyperlink ref="J274" r:id="rId210" xr:uid="{F9A88BF0-A8FE-49D6-8019-C12915C3619C}"/>
    <hyperlink ref="J278" r:id="rId211" display="iash747277@yahoo.com.tw" xr:uid="{D38349F8-419A-473D-AED6-3B7149474524}"/>
    <hyperlink ref="J277" r:id="rId212" display="leo282838@gmail.com" xr:uid="{F09820E0-4759-440C-9A7E-5509DF12018A}"/>
    <hyperlink ref="J285" r:id="rId213" xr:uid="{6BFDA49A-E275-4798-A61C-15455B3339A9}"/>
    <hyperlink ref="J291" r:id="rId214" xr:uid="{B70595C5-A721-417A-9645-9187E0C08F8E}"/>
    <hyperlink ref="J298" r:id="rId215" xr:uid="{27130485-E807-4CCE-A4CC-54DC08C86422}"/>
    <hyperlink ref="J304" r:id="rId216" display="kantclinica@gmail.com" xr:uid="{111FCBA7-6E81-400A-BC1E-9BDD96242FCE}"/>
    <hyperlink ref="J312" r:id="rId217" display="opddm@tyh.com.tw" xr:uid="{D2A7BD5B-5C5C-4FF7-A7CA-5C3F0EFB713D}"/>
    <hyperlink ref="J319" r:id="rId218" display="loreta.6007@mmh.org.tw" xr:uid="{574C34E7-5328-4747-9246-9BAA9D5773F4}"/>
    <hyperlink ref="J322" r:id="rId219" display="lug1006@mail.chshb.gov.tw" xr:uid="{52D2AAEC-6919-48BF-BD3D-E9336E7BFDFF}"/>
    <hyperlink ref="J334" r:id="rId220" display="dju0624@mail.chshb.gov.tw" xr:uid="{E43D2972-9CF3-412A-869F-EE3373CBD092}"/>
    <hyperlink ref="J336" r:id="rId221" xr:uid="{24C29B13-7F8A-43CC-96DD-B960028CDCE6}"/>
    <hyperlink ref="J364" r:id="rId222" display="tiw2535@mail.chshb.gov.tw" xr:uid="{A4AC55B5-C309-4D06-862D-3D253643B743}"/>
    <hyperlink ref="J363" r:id="rId223" display="joyce101510272@gmail.com" xr:uid="{57EFB111-B46C-4E74-8A3D-2E093DABC63B}"/>
    <hyperlink ref="J14" r:id="rId224" xr:uid="{BA95B29C-3A3D-4188-80AC-FEF856DF823D}"/>
    <hyperlink ref="J16" r:id="rId225" xr:uid="{0551814C-6182-4801-8CA9-50EC2F5A294C}"/>
    <hyperlink ref="J21" r:id="rId226" xr:uid="{2B945F04-30B8-448F-8A68-679E24D2E7FC}"/>
    <hyperlink ref="J26" r:id="rId227" xr:uid="{1A153FDB-1FB5-4C28-BFD6-4DCE1023E415}"/>
    <hyperlink ref="J30" r:id="rId228" xr:uid="{79D430ED-80C7-4CE0-8058-C27D2CA5CA53}"/>
    <hyperlink ref="J38" r:id="rId229" xr:uid="{AF738255-03BC-4919-BE93-4605584B82E0}"/>
    <hyperlink ref="J51" r:id="rId230" xr:uid="{D495A84D-2278-4CF3-B570-A7E28E68422D}"/>
    <hyperlink ref="J55" r:id="rId231" xr:uid="{3E29E4A4-EB5A-4B74-B2A1-E284CF940828}"/>
    <hyperlink ref="J59" r:id="rId232" xr:uid="{6D5DEDBC-2A11-4570-8501-A8321E217597}"/>
    <hyperlink ref="J62" r:id="rId233" xr:uid="{8642E105-4E12-4172-962B-8D5A9745967F}"/>
    <hyperlink ref="J63" r:id="rId234" xr:uid="{6564AE59-35F9-48E4-B165-66FD0DB526EB}"/>
    <hyperlink ref="J68" r:id="rId235" xr:uid="{3CBB85D5-7881-4656-912D-B972EBDC6547}"/>
    <hyperlink ref="J87" r:id="rId236" xr:uid="{27BD21F7-E402-4507-8487-379B4902526E}"/>
    <hyperlink ref="J95" r:id="rId237" xr:uid="{20DE385D-7CDA-41BB-8CB9-877C7633BF15}"/>
    <hyperlink ref="J100" r:id="rId238" xr:uid="{DDED9F1B-B09F-4919-B897-23A2EE17C320}"/>
    <hyperlink ref="J99" r:id="rId239" display="h5574527@yahoo.com.tw" xr:uid="{9192B452-4745-469B-952F-0DA534C682CB}"/>
    <hyperlink ref="J98" r:id="rId240" xr:uid="{CB1CB53C-9171-4FF3-B9F2-5453F7B91E13}"/>
    <hyperlink ref="J107" r:id="rId241" xr:uid="{59E0390F-BB95-4C59-87CF-9AB112762E65}"/>
    <hyperlink ref="J115" r:id="rId242" xr:uid="{3163A81D-0344-4E16-A6AA-8ABBB47CE233}"/>
    <hyperlink ref="J122" r:id="rId243" display="a0953368163@gmail.com" xr:uid="{4AF710AF-2AF3-43BF-8F19-5E119657E0B0}"/>
    <hyperlink ref="J148" r:id="rId244" xr:uid="{26DE1473-41FA-4DFD-A684-19E0583E4E11}"/>
    <hyperlink ref="J151" r:id="rId245" display="a2990289a@gmail.com" xr:uid="{13D9EB22-5DE6-48BC-A9C3-2F9BF5D20166}"/>
    <hyperlink ref="J121" r:id="rId246" xr:uid="{0AA0C56F-D9B0-45C7-A494-4D197725AE0E}"/>
    <hyperlink ref="J156" r:id="rId247" xr:uid="{77B576A9-CDD2-4756-9A17-0841A7066ED2}"/>
    <hyperlink ref="J162" r:id="rId248" xr:uid="{31B66E2A-E2BB-4D7C-956A-34D942C14427}"/>
    <hyperlink ref="J211" r:id="rId249" display="a0953368163@gmail.com" xr:uid="{47F3333B-A3EC-4571-A9C4-3FA194ACD810}"/>
    <hyperlink ref="J212" r:id="rId250" xr:uid="{B89E7BE8-30EB-4E63-A4A7-022A15441E67}"/>
    <hyperlink ref="J218" r:id="rId251" xr:uid="{B596E516-D206-4E12-9FCF-E995C715F64D}"/>
    <hyperlink ref="J223" r:id="rId252" xr:uid="{E1364A37-2386-405A-99A1-72E2D4809560}"/>
    <hyperlink ref="J233" r:id="rId253" xr:uid="{18288077-2509-4A32-BDB6-9915F51E7852}"/>
    <hyperlink ref="J234" r:id="rId254" xr:uid="{CBE0F232-323C-4764-B034-40359ED39B3F}"/>
    <hyperlink ref="J235" r:id="rId255" xr:uid="{E7D96B05-2629-40FB-9A92-EDE8C09E35C6}"/>
    <hyperlink ref="J240" r:id="rId256" display="qwe718525@yahoo.com.tw" xr:uid="{0EA93DFF-C732-4EA8-A369-2FADA6E6D528}"/>
    <hyperlink ref="J246" r:id="rId257" display="newsally@leesclinic.org" xr:uid="{9C06714E-F820-4C9A-B836-5CCBCB6B8C0E}"/>
    <hyperlink ref="J261" r:id="rId258" xr:uid="{EE5B0801-6635-4850-9732-B9DBEAC6D577}"/>
    <hyperlink ref="J263" r:id="rId259" xr:uid="{31B9281B-5F54-423B-8FCF-0F5530B55ED2}"/>
    <hyperlink ref="J269" r:id="rId260" xr:uid="{8F41D8CB-968C-4901-BEEA-93E817DA7D2D}"/>
    <hyperlink ref="J280" r:id="rId261" xr:uid="{C784E1D6-6A80-4B04-91F8-E6A07CABC487}"/>
    <hyperlink ref="J281" r:id="rId262" xr:uid="{270230E9-B642-48C8-8BE6-559B26B28798}"/>
    <hyperlink ref="J295" r:id="rId263" display="muda560@tzuchi.com.tw_x000a_df167319 @tzuchi.com.tw" xr:uid="{F680F8C2-D841-4A13-89F8-ECF976C9A9AD}"/>
    <hyperlink ref="J307" r:id="rId264" display="a0953368163@gmail.com" xr:uid="{C1C652D5-B076-48EA-8BC5-AC1F1C4D5A4E}"/>
    <hyperlink ref="J308" r:id="rId265" display="show740507@gmail.com" xr:uid="{0D752991-D2DE-4FBD-AEBD-E05CEB401172}"/>
    <hyperlink ref="J323" r:id="rId266" display="show740507@gmail.com" xr:uid="{CF33A419-40DE-40E4-9741-EFF6E1D76474}"/>
    <hyperlink ref="J328" r:id="rId267" display="wini520520@gmail.com" xr:uid="{19741F24-E4A5-464C-BD87-3643617C1C49}"/>
    <hyperlink ref="J329" r:id="rId268" display="imapotato21@gmail.com" xr:uid="{EAB26447-168C-4960-9BB1-CCF8BCDCA669}"/>
    <hyperlink ref="J332" r:id="rId269" display="a2990289a@gmail.com" xr:uid="{7B6E6901-852B-4549-95D7-B9168D63B212}"/>
    <hyperlink ref="J353" r:id="rId270" display="chen550106@yahoo.com.tw_x000a_yuancheng3903808@yahoo.com.tw" xr:uid="{A99244F7-0C71-4135-AB41-B9CA4F813DEA}"/>
    <hyperlink ref="J356" r:id="rId271" display="yuchin0716@yahoo.com.tw" xr:uid="{E3080200-A474-4DA8-8265-BBE781328A3B}"/>
    <hyperlink ref="J296" r:id="rId272" xr:uid="{44D539B5-91EB-4B2C-841C-79D10EBD2E9E}"/>
    <hyperlink ref="J289" r:id="rId273" xr:uid="{7E7793B0-6568-4C65-830D-CDAFC0FB9B17}"/>
    <hyperlink ref="J352" r:id="rId274" xr:uid="{16E63561-3590-4B04-848A-6CCB4EA72D4F}"/>
    <hyperlink ref="J354" r:id="rId275" xr:uid="{1B126494-7621-45CA-B147-339642A6875E}"/>
    <hyperlink ref="J337" r:id="rId276" xr:uid="{D5AA45EE-AAA7-4B88-813B-4384CCF7DAB7}"/>
    <hyperlink ref="J102" r:id="rId277" display="luching@hotmail.com.tw" xr:uid="{E7CD0679-4E3D-4D87-B26E-32187B6C49A8}"/>
    <hyperlink ref="J260" r:id="rId278" xr:uid="{A39A006E-F1C2-4330-A9E3-0DC64D151AAC}"/>
    <hyperlink ref="J355" r:id="rId279" xr:uid="{3FBFC220-DEF5-48B7-95DA-F92C52EDAB7A}"/>
    <hyperlink ref="J48" r:id="rId280" xr:uid="{4F21B8FE-41FE-446B-AF91-E023DDA4D9A7}"/>
    <hyperlink ref="J343" r:id="rId281" xr:uid="{72F8BD17-8475-4388-ADE7-7AF8ECE05EE4}"/>
  </hyperlinks>
  <pageMargins left="0.75" right="0.75" top="1" bottom="1" header="0.5" footer="0.5"/>
  <pageSetup paperSize="9" orientation="portrait" r:id="rId28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112年</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CDE5</dc:creator>
  <cp:lastModifiedBy>User</cp:lastModifiedBy>
  <cp:lastPrinted>2011-08-15T02:26:21Z</cp:lastPrinted>
  <dcterms:created xsi:type="dcterms:W3CDTF">2007-12-10T08:30:50Z</dcterms:created>
  <dcterms:modified xsi:type="dcterms:W3CDTF">2023-04-12T03:24:30Z</dcterms:modified>
</cp:coreProperties>
</file>