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AF8085AE-9D74-4E1B-BEC6-2EB8F3F0EA67}" xr6:coauthVersionLast="47" xr6:coauthVersionMax="47" xr10:uidLastSave="{00000000-0000-0000-0000-000000000000}"/>
  <bookViews>
    <workbookView xWindow="-120" yWindow="-120" windowWidth="29040" windowHeight="15840" tabRatio="715" xr2:uid="{00000000-000D-0000-FFFF-FFFF00000000}"/>
  </bookViews>
  <sheets>
    <sheet name="112年" sheetId="27" r:id="rId1"/>
  </sheets>
  <definedNames>
    <definedName name="_xlnm._FilterDatabase" localSheetId="0" hidden="1">'112年'!$A$2:$FS$364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4" i="27" l="1"/>
  <c r="G363" i="27"/>
  <c r="G362" i="27"/>
  <c r="G361" i="27"/>
  <c r="G360" i="27"/>
  <c r="G359" i="27"/>
  <c r="G358" i="27"/>
  <c r="G357" i="27"/>
  <c r="G356" i="27"/>
  <c r="G354" i="27"/>
  <c r="G353" i="27"/>
  <c r="G352" i="27"/>
  <c r="G351" i="27"/>
  <c r="G349" i="27"/>
  <c r="G348" i="27"/>
  <c r="G347" i="27"/>
  <c r="G346" i="27"/>
  <c r="G345" i="27"/>
  <c r="G344" i="27"/>
  <c r="G343" i="27"/>
  <c r="G342" i="27"/>
  <c r="G341" i="27"/>
  <c r="G340" i="27"/>
  <c r="G339" i="27"/>
  <c r="G337" i="27"/>
  <c r="G336" i="27"/>
  <c r="G335" i="27"/>
  <c r="G334" i="27"/>
  <c r="G333" i="27"/>
  <c r="G332" i="27"/>
  <c r="G331" i="27"/>
  <c r="G330" i="27"/>
  <c r="G329" i="27"/>
  <c r="G328" i="27"/>
  <c r="G327" i="27"/>
  <c r="G326" i="27"/>
  <c r="G325" i="27"/>
  <c r="G323" i="27"/>
  <c r="G322" i="27"/>
  <c r="G321" i="27"/>
  <c r="G320" i="27"/>
  <c r="G319" i="27"/>
  <c r="G318" i="27"/>
  <c r="G317" i="27"/>
  <c r="G316" i="27"/>
  <c r="G315" i="27"/>
  <c r="G314" i="27"/>
  <c r="G313" i="27"/>
  <c r="G312" i="27"/>
  <c r="G311" i="27"/>
  <c r="G310" i="27"/>
  <c r="G309" i="27"/>
  <c r="G308" i="27"/>
  <c r="G307" i="27"/>
  <c r="G306" i="27"/>
  <c r="G305" i="27"/>
  <c r="G304" i="27"/>
  <c r="G303" i="27"/>
  <c r="G302" i="27"/>
  <c r="G301" i="27"/>
  <c r="G300" i="27"/>
  <c r="G299" i="27"/>
  <c r="G298" i="27"/>
  <c r="G297" i="27"/>
  <c r="G296" i="27"/>
  <c r="G295" i="27"/>
  <c r="G294" i="27"/>
  <c r="G293" i="27"/>
  <c r="G292" i="27"/>
  <c r="G291" i="27"/>
  <c r="G290" i="27"/>
  <c r="G289" i="27"/>
  <c r="G288" i="27"/>
  <c r="G287" i="27"/>
  <c r="G286" i="27"/>
  <c r="G285" i="27"/>
  <c r="G284" i="27"/>
  <c r="G283" i="27"/>
  <c r="G282" i="27"/>
  <c r="G280" i="27"/>
  <c r="G279" i="27"/>
  <c r="G278" i="27"/>
  <c r="G277" i="27"/>
  <c r="G276" i="27"/>
  <c r="G275" i="27"/>
  <c r="G274" i="27"/>
  <c r="G273" i="27"/>
  <c r="G272" i="27"/>
  <c r="G271" i="27"/>
  <c r="G270" i="27"/>
  <c r="G269" i="27"/>
  <c r="G268" i="27"/>
  <c r="G267" i="27"/>
  <c r="G266" i="27"/>
  <c r="G265" i="27"/>
  <c r="G264" i="27"/>
  <c r="G263" i="27"/>
  <c r="G262" i="27"/>
  <c r="G261" i="27"/>
  <c r="G260" i="27"/>
  <c r="G259" i="27"/>
  <c r="G258" i="27"/>
  <c r="G257" i="27"/>
  <c r="G255" i="27"/>
  <c r="G254" i="27"/>
  <c r="G253" i="27"/>
  <c r="G252" i="27"/>
  <c r="G251" i="27"/>
  <c r="G250" i="27"/>
  <c r="G249" i="27"/>
  <c r="G248" i="27"/>
  <c r="G247" i="27"/>
  <c r="G246" i="27"/>
  <c r="G244" i="27"/>
  <c r="G243" i="27"/>
  <c r="G242" i="27"/>
  <c r="G241" i="27"/>
  <c r="G240" i="27"/>
  <c r="G239" i="27"/>
  <c r="G237" i="27"/>
  <c r="G236" i="27"/>
  <c r="G235" i="27"/>
  <c r="G234" i="27"/>
  <c r="G233" i="27"/>
  <c r="G232" i="27"/>
  <c r="G231" i="27"/>
  <c r="G230" i="27"/>
  <c r="G229" i="27"/>
  <c r="G228" i="27"/>
  <c r="G226" i="27"/>
  <c r="G225" i="27"/>
  <c r="G224" i="27"/>
  <c r="G223" i="27"/>
  <c r="G222" i="27"/>
  <c r="G221" i="27"/>
  <c r="G220" i="27"/>
  <c r="G219" i="27"/>
  <c r="G218" i="27"/>
  <c r="G217" i="27"/>
  <c r="G216" i="27"/>
  <c r="G215" i="27"/>
  <c r="G214" i="27"/>
  <c r="G212" i="27"/>
  <c r="G211" i="27"/>
  <c r="G210" i="27"/>
  <c r="G209" i="27"/>
  <c r="G208" i="27"/>
  <c r="G207" i="27"/>
  <c r="G206" i="27"/>
  <c r="G205" i="27"/>
  <c r="G204" i="27"/>
  <c r="G203" i="27"/>
  <c r="G202" i="27"/>
  <c r="G201" i="27"/>
  <c r="G200" i="27"/>
  <c r="G199" i="27"/>
  <c r="G198" i="27"/>
  <c r="G197" i="27"/>
  <c r="G196" i="27"/>
  <c r="G195" i="27"/>
  <c r="G194" i="27"/>
  <c r="G193" i="27"/>
  <c r="G192" i="27"/>
  <c r="G191" i="27"/>
  <c r="G190" i="27"/>
  <c r="G189" i="27"/>
  <c r="G188" i="27"/>
  <c r="G187" i="27"/>
  <c r="G186" i="27"/>
  <c r="G185" i="27"/>
  <c r="G184" i="27"/>
  <c r="G183" i="27"/>
  <c r="G182" i="27"/>
  <c r="G181" i="27"/>
  <c r="G180" i="27"/>
  <c r="G179" i="27"/>
  <c r="G178" i="27"/>
  <c r="G177" i="27"/>
  <c r="G176" i="27"/>
  <c r="G175" i="27"/>
  <c r="G174" i="27"/>
  <c r="G173" i="27"/>
  <c r="G172" i="27"/>
  <c r="G171" i="27"/>
  <c r="G170" i="27"/>
  <c r="G169" i="27"/>
  <c r="G168" i="27"/>
  <c r="G167" i="27"/>
  <c r="G166" i="27"/>
  <c r="G165" i="27"/>
  <c r="G164" i="27"/>
  <c r="G163" i="27"/>
  <c r="G162" i="27"/>
  <c r="G160" i="27"/>
  <c r="G159" i="27"/>
  <c r="G158" i="27"/>
  <c r="G157" i="27"/>
  <c r="G156" i="27"/>
  <c r="G155" i="27"/>
  <c r="G154" i="27"/>
  <c r="G153" i="27"/>
  <c r="G152" i="27"/>
  <c r="G151" i="27"/>
  <c r="G150" i="27"/>
  <c r="G149" i="27"/>
  <c r="G148" i="27"/>
  <c r="G147" i="27"/>
  <c r="G146" i="27"/>
  <c r="G145" i="27"/>
  <c r="G144" i="27"/>
  <c r="G143" i="27"/>
  <c r="G142" i="27"/>
  <c r="G141" i="27"/>
  <c r="G140" i="27"/>
  <c r="G139" i="27"/>
  <c r="G138" i="27"/>
  <c r="G137" i="27"/>
  <c r="G136" i="27"/>
  <c r="G135" i="27"/>
  <c r="G134" i="27"/>
  <c r="G133" i="27"/>
  <c r="G132" i="27"/>
  <c r="G131" i="27"/>
  <c r="G130" i="27"/>
  <c r="G129" i="27"/>
  <c r="G128" i="27"/>
  <c r="G127" i="27"/>
  <c r="G126" i="27"/>
  <c r="G125" i="27"/>
  <c r="G123" i="27"/>
  <c r="G122" i="27"/>
  <c r="G121" i="27"/>
  <c r="G120" i="27"/>
  <c r="G119" i="27"/>
  <c r="G118" i="27"/>
  <c r="G117" i="27"/>
  <c r="G116" i="27"/>
  <c r="G115" i="27"/>
  <c r="G114" i="27"/>
  <c r="G113" i="27"/>
  <c r="G112" i="27"/>
  <c r="G111" i="27"/>
  <c r="G108" i="27"/>
  <c r="G107" i="27"/>
  <c r="G106" i="27"/>
  <c r="G105" i="27"/>
  <c r="G104" i="27"/>
  <c r="G103" i="27"/>
  <c r="G102" i="27"/>
  <c r="G101" i="27"/>
  <c r="G100" i="27"/>
  <c r="G98" i="27"/>
  <c r="G97" i="27"/>
  <c r="G96" i="27"/>
  <c r="G95" i="27"/>
  <c r="G94" i="27"/>
  <c r="G93" i="27"/>
  <c r="G92" i="27"/>
  <c r="G91" i="27"/>
  <c r="G90" i="27"/>
  <c r="G89" i="27"/>
  <c r="G88" i="27"/>
  <c r="G87" i="27"/>
  <c r="G86" i="27"/>
  <c r="G85" i="27"/>
  <c r="G84" i="27"/>
  <c r="G83" i="27"/>
  <c r="G82" i="27"/>
  <c r="G81" i="27"/>
  <c r="G80" i="27"/>
  <c r="G79" i="27"/>
  <c r="G78" i="27"/>
  <c r="G77" i="27"/>
  <c r="G76" i="27"/>
  <c r="G75" i="27"/>
  <c r="G74" i="27"/>
  <c r="G73" i="27"/>
  <c r="G72" i="27"/>
  <c r="G71" i="27"/>
  <c r="G70" i="27"/>
  <c r="G69" i="27"/>
  <c r="G68" i="27"/>
  <c r="G67" i="27"/>
  <c r="G65" i="27"/>
  <c r="G64" i="27"/>
  <c r="G63" i="27"/>
  <c r="G62" i="27"/>
  <c r="G61" i="27"/>
  <c r="G60" i="27"/>
  <c r="G59" i="27"/>
  <c r="G58" i="27"/>
  <c r="G57" i="27"/>
  <c r="G56" i="27"/>
  <c r="G55" i="27"/>
  <c r="G54" i="27"/>
  <c r="G53" i="27"/>
  <c r="G52" i="27"/>
  <c r="G51" i="27"/>
  <c r="G50" i="27"/>
  <c r="G49" i="27"/>
  <c r="G48" i="27"/>
  <c r="G47" i="27"/>
  <c r="G46" i="27"/>
  <c r="G45" i="27"/>
  <c r="G44" i="27"/>
  <c r="G43" i="27"/>
  <c r="G42" i="27"/>
  <c r="G41" i="27"/>
  <c r="G40" i="27"/>
  <c r="G39" i="27"/>
  <c r="G38" i="27"/>
  <c r="G36" i="27"/>
  <c r="G35" i="27"/>
  <c r="G34" i="27"/>
  <c r="G33" i="27"/>
  <c r="G32" i="27"/>
  <c r="G31" i="27"/>
  <c r="G30" i="27"/>
  <c r="G29" i="27"/>
  <c r="G28" i="27"/>
  <c r="G27" i="27"/>
  <c r="G26" i="27"/>
  <c r="G25" i="27"/>
  <c r="G24" i="27"/>
  <c r="G23" i="27"/>
  <c r="G22" i="27"/>
  <c r="G21" i="27"/>
  <c r="G20" i="27"/>
  <c r="G19" i="27"/>
  <c r="G18" i="27"/>
  <c r="G17" i="27"/>
  <c r="G16" i="27"/>
  <c r="G15" i="27"/>
  <c r="G14" i="27"/>
  <c r="G13" i="27"/>
  <c r="G12" i="27"/>
  <c r="G11" i="27"/>
  <c r="G10" i="27"/>
  <c r="G8" i="27"/>
  <c r="G7" i="27"/>
  <c r="G5" i="27"/>
  <c r="G4" i="27"/>
  <c r="G3" i="27"/>
  <c r="G6" i="27"/>
  <c r="G9" i="27"/>
  <c r="G281" i="27"/>
  <c r="G245" i="27"/>
  <c r="G99" i="27"/>
  <c r="G355" i="27" l="1"/>
  <c r="G350" i="27"/>
  <c r="G338" i="27"/>
  <c r="G324" i="27"/>
  <c r="G256" i="27"/>
  <c r="G238" i="27"/>
  <c r="G227" i="27"/>
  <c r="G213" i="27"/>
  <c r="G161" i="27"/>
  <c r="G124" i="27"/>
  <c r="G110" i="27"/>
  <c r="G109" i="27"/>
  <c r="G66" i="27"/>
  <c r="G37" i="27"/>
  <c r="M1" i="27"/>
</calcChain>
</file>

<file path=xl/sharedStrings.xml><?xml version="1.0" encoding="utf-8"?>
<sst xmlns="http://schemas.openxmlformats.org/spreadsheetml/2006/main" count="3969" uniqueCount="2812">
  <si>
    <t>51167@cch.org.tw</t>
    <phoneticPr fontId="3" type="noConversion"/>
  </si>
  <si>
    <t>蔡惠華</t>
    <phoneticPr fontId="3" type="noConversion"/>
  </si>
  <si>
    <t>林櫻麗</t>
    <phoneticPr fontId="3" type="noConversion"/>
  </si>
  <si>
    <t>嚴逢杰</t>
    <phoneticPr fontId="3" type="noConversion"/>
  </si>
  <si>
    <t>07-3468291</t>
    <phoneticPr fontId="3" type="noConversion"/>
  </si>
  <si>
    <t>04-25722692</t>
    <phoneticPr fontId="3" type="noConversion"/>
  </si>
  <si>
    <t>林永隆</t>
    <phoneticPr fontId="3" type="noConversion"/>
  </si>
  <si>
    <t>彰化縣二林鎮衛生所</t>
    <phoneticPr fontId="3" type="noConversion"/>
  </si>
  <si>
    <t>04-8960035</t>
    <phoneticPr fontId="3" type="noConversion"/>
  </si>
  <si>
    <t>04-8965137</t>
    <phoneticPr fontId="3" type="noConversion"/>
  </si>
  <si>
    <t>盧天裕</t>
    <phoneticPr fontId="3" type="noConversion"/>
  </si>
  <si>
    <t>長庚醫療財團法人雲林長庚紀念醫院</t>
    <phoneticPr fontId="3" type="noConversion"/>
  </si>
  <si>
    <t>05-6915151#2112</t>
    <phoneticPr fontId="3" type="noConversion"/>
  </si>
  <si>
    <t>05-6913222</t>
    <phoneticPr fontId="3" type="noConversion"/>
  </si>
  <si>
    <t>黃瑞助</t>
    <phoneticPr fontId="3" type="noConversion"/>
  </si>
  <si>
    <t>奇美醫療財團法人柳營奇美醫院</t>
    <phoneticPr fontId="3" type="noConversion"/>
  </si>
  <si>
    <t>王先灝</t>
    <phoneticPr fontId="3" type="noConversion"/>
  </si>
  <si>
    <t>阮綜合醫療社團法人阮綜合醫院</t>
    <phoneticPr fontId="3" type="noConversion"/>
  </si>
  <si>
    <t>07-2695282</t>
    <phoneticPr fontId="3" type="noConversion"/>
  </si>
  <si>
    <t>戴研光</t>
    <phoneticPr fontId="3" type="noConversion"/>
  </si>
  <si>
    <t>07-9709060</t>
    <phoneticPr fontId="3" type="noConversion"/>
  </si>
  <si>
    <t>蕭政岳</t>
    <phoneticPr fontId="3" type="noConversion"/>
  </si>
  <si>
    <t>蘇景傑</t>
    <phoneticPr fontId="3" type="noConversion"/>
  </si>
  <si>
    <t>謝嘉文</t>
    <phoneticPr fontId="3" type="noConversion"/>
  </si>
  <si>
    <t>戴德森醫療財團法人嘉義基督教醫院</t>
    <phoneticPr fontId="3" type="noConversion"/>
  </si>
  <si>
    <t>台灣基督長老教會新樓醫療財團法人台南新樓醫院</t>
    <phoneticPr fontId="3" type="noConversion"/>
  </si>
  <si>
    <t>04-7763511</t>
    <phoneticPr fontId="3" type="noConversion"/>
  </si>
  <si>
    <t>彰化縣福興鄉衛生所</t>
    <phoneticPr fontId="3" type="noConversion"/>
  </si>
  <si>
    <t>04-7772371</t>
    <phoneticPr fontId="3" type="noConversion"/>
  </si>
  <si>
    <t>04-7764522</t>
    <phoneticPr fontId="3" type="noConversion"/>
  </si>
  <si>
    <t>黃駿鵬</t>
    <phoneticPr fontId="3" type="noConversion"/>
  </si>
  <si>
    <t>cen.david@msa.hinet.net</t>
    <phoneticPr fontId="3" type="noConversion"/>
  </si>
  <si>
    <t>蔡慶賢</t>
    <phoneticPr fontId="3" type="noConversion"/>
  </si>
  <si>
    <t xml:space="preserve">地區醫院 </t>
    <phoneticPr fontId="3" type="noConversion"/>
  </si>
  <si>
    <t>04-25284445</t>
    <phoneticPr fontId="3" type="noConversion"/>
  </si>
  <si>
    <t>林育玲</t>
    <phoneticPr fontId="3" type="noConversion"/>
  </si>
  <si>
    <t>黃怡瓔</t>
    <phoneticPr fontId="3" type="noConversion"/>
  </si>
  <si>
    <t>04-25607192</t>
    <phoneticPr fontId="3" type="noConversion"/>
  </si>
  <si>
    <t>04-26883978</t>
    <phoneticPr fontId="3" type="noConversion"/>
  </si>
  <si>
    <t>dm3200@leehospital.com.tw</t>
    <phoneticPr fontId="3" type="noConversion"/>
  </si>
  <si>
    <t>鄭惠文</t>
    <phoneticPr fontId="3" type="noConversion"/>
  </si>
  <si>
    <t>04-7282141</t>
    <phoneticPr fontId="3" type="noConversion"/>
  </si>
  <si>
    <t>李旻樺</t>
    <phoneticPr fontId="3" type="noConversion"/>
  </si>
  <si>
    <t>桃園市</t>
    <phoneticPr fontId="3" type="noConversion"/>
  </si>
  <si>
    <t>敏盛綜合醫院</t>
    <phoneticPr fontId="3" type="noConversion"/>
  </si>
  <si>
    <t>03-3288257</t>
    <phoneticPr fontId="3" type="noConversion"/>
  </si>
  <si>
    <t>新竹市</t>
    <phoneticPr fontId="3" type="noConversion"/>
  </si>
  <si>
    <t>02-28389470</t>
    <phoneticPr fontId="3" type="noConversion"/>
  </si>
  <si>
    <t>羅世慧</t>
    <phoneticPr fontId="3" type="noConversion"/>
  </si>
  <si>
    <t>鄭集鴻</t>
    <phoneticPr fontId="3" type="noConversion"/>
  </si>
  <si>
    <t>程翼林</t>
    <phoneticPr fontId="3" type="noConversion"/>
  </si>
  <si>
    <t>王袈鑫</t>
    <phoneticPr fontId="3" type="noConversion"/>
  </si>
  <si>
    <t>蔡承杰</t>
    <phoneticPr fontId="3" type="noConversion"/>
  </si>
  <si>
    <t>周妙容</t>
    <phoneticPr fontId="3" type="noConversion"/>
  </si>
  <si>
    <t>陳振村</t>
    <phoneticPr fontId="3" type="noConversion"/>
  </si>
  <si>
    <t>花蓮縣</t>
    <phoneticPr fontId="3" type="noConversion"/>
  </si>
  <si>
    <t>宜蘭縣</t>
    <phoneticPr fontId="3" type="noConversion"/>
  </si>
  <si>
    <t>許黎洲</t>
    <phoneticPr fontId="3" type="noConversion"/>
  </si>
  <si>
    <t>高美燈</t>
    <phoneticPr fontId="3" type="noConversion"/>
  </si>
  <si>
    <t>盧介祥</t>
    <phoneticPr fontId="3" type="noConversion"/>
  </si>
  <si>
    <t>曾競鋒</t>
    <phoneticPr fontId="3" type="noConversion"/>
  </si>
  <si>
    <t>蔡明翰</t>
    <phoneticPr fontId="3" type="noConversion"/>
  </si>
  <si>
    <t>梁秀美</t>
    <phoneticPr fontId="3" type="noConversion"/>
  </si>
  <si>
    <t>黃瓊瑩</t>
    <phoneticPr fontId="3" type="noConversion"/>
  </si>
  <si>
    <t>蔡明忠</t>
    <phoneticPr fontId="3" type="noConversion"/>
  </si>
  <si>
    <t>03-3164305</t>
    <phoneticPr fontId="3" type="noConversion"/>
  </si>
  <si>
    <t>n000034@e-ms.com.tw</t>
    <phoneticPr fontId="3" type="noConversion"/>
  </si>
  <si>
    <t>彭維邦</t>
    <phoneticPr fontId="3" type="noConversion"/>
  </si>
  <si>
    <t>張曉玲</t>
    <phoneticPr fontId="3" type="noConversion"/>
  </si>
  <si>
    <t>新竹縣</t>
    <phoneticPr fontId="3" type="noConversion"/>
  </si>
  <si>
    <t>苗栗縣</t>
    <phoneticPr fontId="3" type="noConversion"/>
  </si>
  <si>
    <t>雲林縣</t>
    <phoneticPr fontId="3" type="noConversion"/>
  </si>
  <si>
    <t>陳育正</t>
    <phoneticPr fontId="3" type="noConversion"/>
  </si>
  <si>
    <t>葉凰君</t>
    <phoneticPr fontId="3" type="noConversion"/>
  </si>
  <si>
    <t>07-2234407</t>
    <phoneticPr fontId="3" type="noConversion"/>
  </si>
  <si>
    <t>新北市立聯合醫院</t>
    <phoneticPr fontId="3" type="noConversion"/>
  </si>
  <si>
    <t>07-8063346</t>
    <phoneticPr fontId="3" type="noConversion"/>
  </si>
  <si>
    <t>辛錫璋</t>
    <phoneticPr fontId="3" type="noConversion"/>
  </si>
  <si>
    <t>05-2345468</t>
    <phoneticPr fontId="3" type="noConversion"/>
  </si>
  <si>
    <t>曾良達</t>
    <phoneticPr fontId="3" type="noConversion"/>
  </si>
  <si>
    <t>05-2779749</t>
    <phoneticPr fontId="3" type="noConversion"/>
  </si>
  <si>
    <t>dmcenter@cych.org.tw</t>
    <phoneticPr fontId="3" type="noConversion"/>
  </si>
  <si>
    <t>彰化縣埔鹽鄉衛生所</t>
  </si>
  <si>
    <t>佑民醫療社團法人佑民醫院</t>
  </si>
  <si>
    <t>曾漢棋綜合醫院</t>
  </si>
  <si>
    <t>國立臺灣大學醫學院附設醫院雲林分院</t>
  </si>
  <si>
    <t>中國醫藥大學北港附設醫院</t>
  </si>
  <si>
    <t>嘉義縣新港鄉衛生所</t>
  </si>
  <si>
    <t>健維診所</t>
  </si>
  <si>
    <t>高雄市立民生醫院</t>
  </si>
  <si>
    <t xml:space="preserve">臺中榮民總醫院埔里分院 </t>
  </si>
  <si>
    <t>02-22193391#67156</t>
    <phoneticPr fontId="3" type="noConversion"/>
  </si>
  <si>
    <t>02-86462121</t>
    <phoneticPr fontId="3" type="noConversion"/>
  </si>
  <si>
    <t>02-29872277</t>
    <phoneticPr fontId="3" type="noConversion"/>
  </si>
  <si>
    <t>黃燕鈴</t>
    <phoneticPr fontId="3" type="noConversion"/>
  </si>
  <si>
    <t>衛生福利部桃園醫院新屋分院</t>
    <phoneticPr fontId="3" type="noConversion"/>
  </si>
  <si>
    <t>aa3176@mail.sph.org.tw</t>
    <phoneticPr fontId="3" type="noConversion"/>
  </si>
  <si>
    <t>陳光文</t>
    <phoneticPr fontId="3" type="noConversion"/>
  </si>
  <si>
    <t>南投縣</t>
    <phoneticPr fontId="3" type="noConversion"/>
  </si>
  <si>
    <t>臺中市石岡區衛生所</t>
    <phoneticPr fontId="3" type="noConversion"/>
  </si>
  <si>
    <t>02-27082121#3165</t>
    <phoneticPr fontId="3" type="noConversion"/>
  </si>
  <si>
    <t>02-27093396</t>
    <phoneticPr fontId="3" type="noConversion"/>
  </si>
  <si>
    <t>彰化縣溪州鄉衛生所</t>
    <phoneticPr fontId="3" type="noConversion"/>
  </si>
  <si>
    <t>04-8890074</t>
    <phoneticPr fontId="3" type="noConversion"/>
  </si>
  <si>
    <t>芯悅診所</t>
    <phoneticPr fontId="3" type="noConversion"/>
  </si>
  <si>
    <t>03-3228908</t>
    <phoneticPr fontId="3" type="noConversion"/>
  </si>
  <si>
    <t>03-3227108</t>
    <phoneticPr fontId="3" type="noConversion"/>
  </si>
  <si>
    <t>uzu7179@gmail.com</t>
    <phoneticPr fontId="3" type="noConversion"/>
  </si>
  <si>
    <t>蔡忠文</t>
    <phoneticPr fontId="3" type="noConversion"/>
  </si>
  <si>
    <t>02-25521609</t>
    <phoneticPr fontId="3" type="noConversion"/>
  </si>
  <si>
    <t>臺北市內湖區成功路二段325號</t>
  </si>
  <si>
    <t>大千綜合醫院</t>
    <phoneticPr fontId="3" type="noConversion"/>
  </si>
  <si>
    <t>連江縣</t>
    <phoneticPr fontId="3" type="noConversion"/>
  </si>
  <si>
    <t>07-6894951</t>
    <phoneticPr fontId="3" type="noConversion"/>
  </si>
  <si>
    <t>吳俊漢</t>
    <phoneticPr fontId="3" type="noConversion"/>
  </si>
  <si>
    <t>t0608@mail.paochien.com.tw</t>
    <phoneticPr fontId="3" type="noConversion"/>
  </si>
  <si>
    <t xml:space="preserve">診所 </t>
    <phoneticPr fontId="3" type="noConversion"/>
  </si>
  <si>
    <t>089-960210</t>
    <phoneticPr fontId="3" type="noConversion"/>
  </si>
  <si>
    <t>03-4971989#5127</t>
    <phoneticPr fontId="3" type="noConversion"/>
  </si>
  <si>
    <t>03-4971211</t>
    <phoneticPr fontId="3" type="noConversion"/>
  </si>
  <si>
    <t>03-4632353</t>
    <phoneticPr fontId="3" type="noConversion"/>
  </si>
  <si>
    <t>03-5340172</t>
    <phoneticPr fontId="3" type="noConversion"/>
  </si>
  <si>
    <t>新北市</t>
    <phoneticPr fontId="3" type="noConversion"/>
  </si>
  <si>
    <t>陳嘉惠</t>
    <phoneticPr fontId="3" type="noConversion"/>
  </si>
  <si>
    <t>chialin3165@cgh.org.tw</t>
    <phoneticPr fontId="3" type="noConversion"/>
  </si>
  <si>
    <t>朱嘉琳</t>
    <phoneticPr fontId="3" type="noConversion"/>
  </si>
  <si>
    <t>陳韻琴</t>
    <phoneticPr fontId="3" type="noConversion"/>
  </si>
  <si>
    <t>蔡怡婷</t>
    <phoneticPr fontId="3" type="noConversion"/>
  </si>
  <si>
    <t>游慧宜</t>
    <phoneticPr fontId="3" type="noConversion"/>
  </si>
  <si>
    <t>陽明醫院</t>
    <phoneticPr fontId="3" type="noConversion"/>
  </si>
  <si>
    <t>基隆市</t>
    <phoneticPr fontId="3" type="noConversion"/>
  </si>
  <si>
    <t>賴金蓮</t>
    <phoneticPr fontId="3" type="noConversion"/>
  </si>
  <si>
    <t>5658@ccgh.com.tw</t>
  </si>
  <si>
    <t>04-22258801</t>
  </si>
  <si>
    <t>jahtcnd@mail.jah.org.tw</t>
  </si>
  <si>
    <t>沙爾德聖保祿修女會醫療財團法人聖保祿醫院</t>
    <phoneticPr fontId="3" type="noConversion"/>
  </si>
  <si>
    <t>醫院名稱</t>
    <phoneticPr fontId="3" type="noConversion"/>
  </si>
  <si>
    <t>國立臺灣大學醫學院附設醫院</t>
  </si>
  <si>
    <t>03-4758884</t>
    <phoneticPr fontId="3" type="noConversion"/>
  </si>
  <si>
    <t>臺中市南屯區惠中路3段36號</t>
  </si>
  <si>
    <t>04-22582960</t>
  </si>
  <si>
    <t>04-22297828</t>
  </si>
  <si>
    <t>臺中市南區建國北路一段110號</t>
  </si>
  <si>
    <t>臺中市中區平等街139號</t>
  </si>
  <si>
    <t>高雄市</t>
    <phoneticPr fontId="3" type="noConversion"/>
  </si>
  <si>
    <t>簡瑜宏</t>
    <phoneticPr fontId="3" type="noConversion"/>
  </si>
  <si>
    <t>彰化縣和美鎮衛生所</t>
    <phoneticPr fontId="3" type="noConversion"/>
  </si>
  <si>
    <t>04-7564807</t>
    <phoneticPr fontId="3" type="noConversion"/>
  </si>
  <si>
    <t>07-8036783#3204</t>
    <phoneticPr fontId="3" type="noConversion"/>
  </si>
  <si>
    <t>07-6250733</t>
    <phoneticPr fontId="3" type="noConversion"/>
  </si>
  <si>
    <t>嘉義市</t>
    <phoneticPr fontId="3" type="noConversion"/>
  </si>
  <si>
    <t>佛教慈濟醫療財團法人台中慈濟醫院</t>
    <phoneticPr fontId="3" type="noConversion"/>
  </si>
  <si>
    <t>呂昀融</t>
    <phoneticPr fontId="3" type="noConversion"/>
  </si>
  <si>
    <t>清泉醫院</t>
    <phoneticPr fontId="3" type="noConversion"/>
  </si>
  <si>
    <t>黃淑君</t>
    <phoneticPr fontId="3" type="noConversion"/>
  </si>
  <si>
    <t>陳姝燕</t>
    <phoneticPr fontId="3" type="noConversion"/>
  </si>
  <si>
    <t>李綜合醫療社團法人大甲李綜合醫院</t>
    <phoneticPr fontId="3" type="noConversion"/>
  </si>
  <si>
    <t>02-28094661#2240</t>
    <phoneticPr fontId="3" type="noConversion"/>
  </si>
  <si>
    <t>05-2333928</t>
    <phoneticPr fontId="3" type="noConversion"/>
  </si>
  <si>
    <t>余政經</t>
    <phoneticPr fontId="3" type="noConversion"/>
  </si>
  <si>
    <t>朱文洋</t>
    <phoneticPr fontId="3" type="noConversion"/>
  </si>
  <si>
    <t>屏東縣</t>
    <phoneticPr fontId="3" type="noConversion"/>
  </si>
  <si>
    <t>蘇聖棋</t>
    <phoneticPr fontId="3" type="noConversion"/>
  </si>
  <si>
    <t>04-22735495</t>
    <phoneticPr fontId="3" type="noConversion"/>
  </si>
  <si>
    <t>仁愛醫療財團法人大里仁愛醫院</t>
    <phoneticPr fontId="3" type="noConversion"/>
  </si>
  <si>
    <t>簡芝青</t>
    <phoneticPr fontId="3" type="noConversion"/>
  </si>
  <si>
    <t>澎湖縣</t>
    <phoneticPr fontId="3" type="noConversion"/>
  </si>
  <si>
    <t>徐嘉宏</t>
    <phoneticPr fontId="3" type="noConversion"/>
  </si>
  <si>
    <t>dm@sthosp.com.tw</t>
    <phoneticPr fontId="3" type="noConversion"/>
  </si>
  <si>
    <t>082-337723</t>
    <phoneticPr fontId="3" type="noConversion"/>
  </si>
  <si>
    <t>03-4225180#205</t>
    <phoneticPr fontId="3" type="noConversion"/>
  </si>
  <si>
    <t>07-2911101#8069</t>
    <phoneticPr fontId="3" type="noConversion"/>
  </si>
  <si>
    <t>07-3972319</t>
    <phoneticPr fontId="3" type="noConversion"/>
  </si>
  <si>
    <t>王茂聲</t>
    <phoneticPr fontId="3" type="noConversion"/>
  </si>
  <si>
    <t>許素雲</t>
    <phoneticPr fontId="3" type="noConversion"/>
  </si>
  <si>
    <t>06-2748316#5186</t>
    <phoneticPr fontId="3" type="noConversion"/>
  </si>
  <si>
    <t>住址</t>
    <phoneticPr fontId="3" type="noConversion"/>
  </si>
  <si>
    <t>電話</t>
    <phoneticPr fontId="3" type="noConversion"/>
  </si>
  <si>
    <t>傳真</t>
    <phoneticPr fontId="3" type="noConversion"/>
  </si>
  <si>
    <t>電子信箱</t>
    <phoneticPr fontId="3" type="noConversion"/>
  </si>
  <si>
    <t>聯絡人</t>
    <phoneticPr fontId="3" type="noConversion"/>
  </si>
  <si>
    <t>04-7768295</t>
  </si>
  <si>
    <t>彰化縣埔鹽鄉好修村員鹿路二段58號</t>
  </si>
  <si>
    <t>04-8654814</t>
  </si>
  <si>
    <t>04-8655016</t>
  </si>
  <si>
    <t>國泰醫療財團法人汐止國泰綜合醫院</t>
    <phoneticPr fontId="3" type="noConversion"/>
  </si>
  <si>
    <t>謝安慈</t>
    <phoneticPr fontId="3" type="noConversion"/>
  </si>
  <si>
    <t>陳嚴</t>
    <phoneticPr fontId="3" type="noConversion"/>
  </si>
  <si>
    <t>t1798@ms.sltung.com.tw</t>
  </si>
  <si>
    <t>04-7284741</t>
    <phoneticPr fontId="3" type="noConversion"/>
  </si>
  <si>
    <t>張宏達</t>
    <phoneticPr fontId="3" type="noConversion"/>
  </si>
  <si>
    <t>02-6628-9779#2269</t>
    <phoneticPr fontId="3" type="noConversion"/>
  </si>
  <si>
    <t>02-24335342</t>
    <phoneticPr fontId="3" type="noConversion"/>
  </si>
  <si>
    <t>宜蘭縣羅東鎮中正南路160號</t>
  </si>
  <si>
    <t>宜蘭縣羅東鎮光榮路491號</t>
  </si>
  <si>
    <t>林怡貞</t>
  </si>
  <si>
    <t>高雄市鼓山區中華一路976號</t>
  </si>
  <si>
    <t>縣市別</t>
    <phoneticPr fontId="3" type="noConversion"/>
  </si>
  <si>
    <t>基隆市信義區信二路268號</t>
  </si>
  <si>
    <t>02-24292525#3391</t>
  </si>
  <si>
    <t>黃昭菁</t>
  </si>
  <si>
    <t>04-7763711</t>
    <phoneticPr fontId="3" type="noConversion"/>
  </si>
  <si>
    <t>02-25118024</t>
    <phoneticPr fontId="3" type="noConversion"/>
  </si>
  <si>
    <t>02-23780158</t>
  </si>
  <si>
    <t>臺北市北投區振興街45號</t>
  </si>
  <si>
    <t>02-29307930#2850</t>
    <phoneticPr fontId="3" type="noConversion"/>
  </si>
  <si>
    <t>彰化縣社頭鄉衛生所</t>
    <phoneticPr fontId="3" type="noConversion"/>
  </si>
  <si>
    <t>曾景新</t>
    <phoneticPr fontId="3" type="noConversion"/>
  </si>
  <si>
    <t>鍾惠君</t>
    <phoneticPr fontId="3" type="noConversion"/>
  </si>
  <si>
    <t>04-8882059</t>
    <phoneticPr fontId="3" type="noConversion"/>
  </si>
  <si>
    <t>04-8881412</t>
    <phoneticPr fontId="3" type="noConversion"/>
  </si>
  <si>
    <t>04-8972009</t>
    <phoneticPr fontId="3" type="noConversion"/>
  </si>
  <si>
    <t>04-8941323</t>
    <phoneticPr fontId="3" type="noConversion"/>
  </si>
  <si>
    <t>04- 8983134</t>
    <phoneticPr fontId="3" type="noConversion"/>
  </si>
  <si>
    <t>049-2900303</t>
    <phoneticPr fontId="3" type="noConversion"/>
  </si>
  <si>
    <t>陳宏麟</t>
    <phoneticPr fontId="3" type="noConversion"/>
  </si>
  <si>
    <t>07-8126800</t>
    <phoneticPr fontId="3" type="noConversion"/>
  </si>
  <si>
    <t>彰化縣</t>
    <phoneticPr fontId="3" type="noConversion"/>
  </si>
  <si>
    <t>柯妏虹</t>
    <phoneticPr fontId="3" type="noConversion"/>
  </si>
  <si>
    <t>新光醫療財團法人新光吳火獅紀念醫院</t>
    <phoneticPr fontId="3" type="noConversion"/>
  </si>
  <si>
    <t>國軍花蓮總醫院附設民眾診療服務處</t>
    <phoneticPr fontId="3" type="noConversion"/>
  </si>
  <si>
    <t>曾漢棋</t>
  </si>
  <si>
    <t>邱妃杏</t>
    <phoneticPr fontId="3" type="noConversion"/>
  </si>
  <si>
    <t>04-8280002</t>
    <phoneticPr fontId="3" type="noConversion"/>
  </si>
  <si>
    <t>彰化縣北斗鎮衛生所</t>
    <phoneticPr fontId="3" type="noConversion"/>
  </si>
  <si>
    <t>04-7991358</t>
    <phoneticPr fontId="3" type="noConversion"/>
  </si>
  <si>
    <t>037-862377</t>
  </si>
  <si>
    <t>02-22765566#1202</t>
    <phoneticPr fontId="3" type="noConversion"/>
  </si>
  <si>
    <t>02-66350188</t>
    <phoneticPr fontId="3" type="noConversion"/>
  </si>
  <si>
    <t>黃麗珍</t>
    <phoneticPr fontId="3" type="noConversion"/>
  </si>
  <si>
    <t>02-22193923</t>
    <phoneticPr fontId="3" type="noConversion"/>
  </si>
  <si>
    <t>黃于軒</t>
    <phoneticPr fontId="3" type="noConversion"/>
  </si>
  <si>
    <t>嘉義縣</t>
    <phoneticPr fontId="3" type="noConversion"/>
  </si>
  <si>
    <t>趙玉琴</t>
    <phoneticPr fontId="3" type="noConversion"/>
  </si>
  <si>
    <t>03-8241484</t>
  </si>
  <si>
    <t>蕭雅純</t>
    <phoneticPr fontId="3" type="noConversion"/>
  </si>
  <si>
    <t>診所</t>
  </si>
  <si>
    <t>陳淑芬</t>
    <phoneticPr fontId="3" type="noConversion"/>
  </si>
  <si>
    <t>黃信揚</t>
    <phoneticPr fontId="3" type="noConversion"/>
  </si>
  <si>
    <t>國立成功大學醫學院附設醫院</t>
    <phoneticPr fontId="3" type="noConversion"/>
  </si>
  <si>
    <t>高雄市立聯合醫院</t>
  </si>
  <si>
    <t>寶建醫療社團法人寶建醫院</t>
  </si>
  <si>
    <t>李洮俊診所</t>
  </si>
  <si>
    <t>安泰醫療社團法人安泰醫院</t>
  </si>
  <si>
    <t>輔英科技大學附設醫院</t>
  </si>
  <si>
    <t>游能俊診所</t>
  </si>
  <si>
    <t>連江縣立醫院</t>
  </si>
  <si>
    <t>04-8791077</t>
    <phoneticPr fontId="3" type="noConversion"/>
  </si>
  <si>
    <t>04-8794080</t>
    <phoneticPr fontId="3" type="noConversion"/>
  </si>
  <si>
    <t>陳宏賓</t>
    <phoneticPr fontId="3" type="noConversion"/>
  </si>
  <si>
    <t>沈淑芬</t>
    <phoneticPr fontId="3" type="noConversion"/>
  </si>
  <si>
    <t>07-6437901#450</t>
    <phoneticPr fontId="3" type="noConversion"/>
  </si>
  <si>
    <t>建佑醫院</t>
    <phoneticPr fontId="3" type="noConversion"/>
  </si>
  <si>
    <t>張美珍</t>
    <phoneticPr fontId="3" type="noConversion"/>
  </si>
  <si>
    <t>049-2339631</t>
  </si>
  <si>
    <t>南投縣竹山鎮集山路二段75號</t>
  </si>
  <si>
    <t>049-2624366</t>
  </si>
  <si>
    <t>簡瑜宏診所</t>
    <phoneticPr fontId="3" type="noConversion"/>
  </si>
  <si>
    <t>04-7553799</t>
    <phoneticPr fontId="3" type="noConversion"/>
  </si>
  <si>
    <t>04-7555979</t>
    <phoneticPr fontId="3" type="noConversion"/>
  </si>
  <si>
    <t>謝立偉診所</t>
    <phoneticPr fontId="3" type="noConversion"/>
  </si>
  <si>
    <t>04-7568909</t>
    <phoneticPr fontId="3" type="noConversion"/>
  </si>
  <si>
    <t>謝立偉</t>
    <phoneticPr fontId="3" type="noConversion"/>
  </si>
  <si>
    <t>曾千溶</t>
    <phoneticPr fontId="3" type="noConversion"/>
  </si>
  <si>
    <t>03 4801625</t>
    <phoneticPr fontId="3" type="noConversion"/>
  </si>
  <si>
    <t>a936@aftygh.gov.tw</t>
    <phoneticPr fontId="3" type="noConversion"/>
  </si>
  <si>
    <t>康美惠</t>
    <phoneticPr fontId="3" type="noConversion"/>
  </si>
  <si>
    <t>03-5359779</t>
  </si>
  <si>
    <t>02-25523234#6280</t>
    <phoneticPr fontId="3" type="noConversion"/>
  </si>
  <si>
    <t>06-2906654</t>
  </si>
  <si>
    <t>柳素燕</t>
  </si>
  <si>
    <t>06-5703418</t>
  </si>
  <si>
    <t>z0082@tpech.gov.tw</t>
  </si>
  <si>
    <t>廖重佳</t>
    <phoneticPr fontId="3" type="noConversion"/>
  </si>
  <si>
    <t>04-7277604</t>
  </si>
  <si>
    <t>臺北市立聯合醫院仁愛院區</t>
  </si>
  <si>
    <t>沈德昌診所</t>
  </si>
  <si>
    <t>臺北醫學大學附設醫院</t>
  </si>
  <si>
    <t>連江縣
1家</t>
    <phoneticPr fontId="3" type="noConversion"/>
  </si>
  <si>
    <t>澎湖縣
2家</t>
    <phoneticPr fontId="3" type="noConversion"/>
  </si>
  <si>
    <t>新泰綜合醫院</t>
    <phoneticPr fontId="3" type="noConversion"/>
  </si>
  <si>
    <t>金門縣</t>
    <phoneticPr fontId="3" type="noConversion"/>
  </si>
  <si>
    <t>04-8982702</t>
    <phoneticPr fontId="3" type="noConversion"/>
  </si>
  <si>
    <t>彰化縣二水鄉衛生所</t>
    <phoneticPr fontId="3" type="noConversion"/>
  </si>
  <si>
    <t>負責醫師</t>
    <phoneticPr fontId="3" type="noConversion"/>
  </si>
  <si>
    <t>醫院層級</t>
    <phoneticPr fontId="3" type="noConversion"/>
  </si>
  <si>
    <t>效期（民國）</t>
    <phoneticPr fontId="3" type="noConversion"/>
  </si>
  <si>
    <t>r000366@ms.skh.org.tw</t>
    <phoneticPr fontId="3" type="noConversion"/>
  </si>
  <si>
    <t>陳敏玲</t>
    <phoneticPr fontId="3" type="noConversion"/>
  </si>
  <si>
    <t>林志明</t>
    <phoneticPr fontId="3" type="noConversion"/>
  </si>
  <si>
    <t>劉家余</t>
    <phoneticPr fontId="3" type="noConversion"/>
  </si>
  <si>
    <t>梁文偉</t>
    <phoneticPr fontId="3" type="noConversion"/>
  </si>
  <si>
    <t>037-320508</t>
    <phoneticPr fontId="3" type="noConversion"/>
  </si>
  <si>
    <t>ya2217071400@yahoo.com.tw</t>
    <phoneticPr fontId="3" type="noConversion"/>
  </si>
  <si>
    <t>吳鳳凰</t>
    <phoneticPr fontId="3" type="noConversion"/>
  </si>
  <si>
    <t>04-7367095</t>
    <phoneticPr fontId="3" type="noConversion"/>
  </si>
  <si>
    <t>geng.sin@msa.hinet.net</t>
    <phoneticPr fontId="3" type="noConversion"/>
  </si>
  <si>
    <t>林榮威</t>
    <phoneticPr fontId="3" type="noConversion"/>
  </si>
  <si>
    <t>04-8320212</t>
    <phoneticPr fontId="3" type="noConversion"/>
  </si>
  <si>
    <t>04-8221057#22</t>
    <phoneticPr fontId="3" type="noConversion"/>
  </si>
  <si>
    <t>04-8294611</t>
    <phoneticPr fontId="3" type="noConversion"/>
  </si>
  <si>
    <t>屏東縣東港鎮中正路一段210號</t>
  </si>
  <si>
    <t>劉秀珍</t>
    <phoneticPr fontId="3" type="noConversion"/>
  </si>
  <si>
    <t>賢德醫院</t>
    <phoneticPr fontId="3" type="noConversion"/>
  </si>
  <si>
    <t>04-25888698</t>
  </si>
  <si>
    <t>meta@show.org.tw</t>
  </si>
  <si>
    <t>04-7281067</t>
  </si>
  <si>
    <t>劉姿吟</t>
  </si>
  <si>
    <t>06-6226999#73517</t>
    <phoneticPr fontId="3" type="noConversion"/>
  </si>
  <si>
    <t>clh7361@mail.chimei.org.tw</t>
    <phoneticPr fontId="3" type="noConversion"/>
  </si>
  <si>
    <t>臺北市松山區八德路2段424號</t>
  </si>
  <si>
    <t>鼎山診所</t>
    <phoneticPr fontId="3" type="noConversion"/>
  </si>
  <si>
    <t>02-26816661</t>
    <phoneticPr fontId="3" type="noConversion"/>
  </si>
  <si>
    <t>02-26844525</t>
    <phoneticPr fontId="3" type="noConversion"/>
  </si>
  <si>
    <t>chen6816661@yahoo.com.tw</t>
    <phoneticPr fontId="3" type="noConversion"/>
  </si>
  <si>
    <t>南投縣草屯鎮虎山路915號</t>
  </si>
  <si>
    <t>049-2306084</t>
  </si>
  <si>
    <t>08-7381221</t>
  </si>
  <si>
    <t>彰化縣竹塘鄉衛生所</t>
    <phoneticPr fontId="3" type="noConversion"/>
  </si>
  <si>
    <t>04-8974711</t>
    <phoneticPr fontId="3" type="noConversion"/>
  </si>
  <si>
    <t>蔡佳琪</t>
    <phoneticPr fontId="3" type="noConversion"/>
  </si>
  <si>
    <t>彰化縣大城鄉衛生所</t>
    <phoneticPr fontId="3" type="noConversion"/>
  </si>
  <si>
    <t>04-8942300</t>
    <phoneticPr fontId="3" type="noConversion"/>
  </si>
  <si>
    <t>彰化縣芳苑鄉衛生所</t>
    <phoneticPr fontId="3" type="noConversion"/>
  </si>
  <si>
    <t>彰化縣永靖鄉衛生所</t>
    <phoneticPr fontId="3" type="noConversion"/>
  </si>
  <si>
    <t>04-8235231</t>
  </si>
  <si>
    <t>彰化縣埔心鄉衛生所</t>
    <phoneticPr fontId="3" type="noConversion"/>
  </si>
  <si>
    <t>彰化縣田中鎮衛生所</t>
    <phoneticPr fontId="3" type="noConversion"/>
  </si>
  <si>
    <t>彰化縣花壇鄉衛生所</t>
    <phoneticPr fontId="3" type="noConversion"/>
  </si>
  <si>
    <t>04-7876820</t>
    <phoneticPr fontId="3" type="noConversion"/>
  </si>
  <si>
    <t>惠德醫院</t>
    <phoneticPr fontId="3" type="noConversion"/>
  </si>
  <si>
    <t>jinai77@yahoo.com.tw
dm20@mail.jah.org.tw</t>
    <phoneticPr fontId="3" type="noConversion"/>
  </si>
  <si>
    <t>05-5872000</t>
  </si>
  <si>
    <t>三軍總醫院附設民眾診療服務處</t>
  </si>
  <si>
    <t>臺北市立聯合醫院忠孝院區</t>
  </si>
  <si>
    <t>李綜合醫療社團法人苑裡李綜合醫院</t>
  </si>
  <si>
    <t>中山醫學大學附設醫院</t>
  </si>
  <si>
    <t>037-323542</t>
    <phoneticPr fontId="3" type="noConversion"/>
  </si>
  <si>
    <t>陳宏麟診所</t>
    <phoneticPr fontId="3" type="noConversion"/>
  </si>
  <si>
    <t>049-2906262</t>
    <phoneticPr fontId="3" type="noConversion"/>
  </si>
  <si>
    <t>07-5881253</t>
    <phoneticPr fontId="3" type="noConversion"/>
  </si>
  <si>
    <t>07-5878730</t>
    <phoneticPr fontId="3" type="noConversion"/>
  </si>
  <si>
    <t>李亭儀</t>
    <phoneticPr fontId="3" type="noConversion"/>
  </si>
  <si>
    <t>新竹縣竹北市縣政二路69號</t>
  </si>
  <si>
    <t>長庚醫療財團法人林口長庚紀念醫院</t>
    <phoneticPr fontId="3" type="noConversion"/>
  </si>
  <si>
    <t>05-2777620</t>
  </si>
  <si>
    <t>嘉義市西區世賢路二段600號</t>
  </si>
  <si>
    <t>05-2316781</t>
  </si>
  <si>
    <t>曾良達診所</t>
    <phoneticPr fontId="3" type="noConversion"/>
  </si>
  <si>
    <t>高培真</t>
  </si>
  <si>
    <t>嘉義縣大林鎮民生路2號</t>
  </si>
  <si>
    <t>05-2648999</t>
  </si>
  <si>
    <t>國立成功大學醫學院附設醫院斗六分院</t>
    <phoneticPr fontId="3" type="noConversion"/>
  </si>
  <si>
    <t>陳伶俐</t>
    <phoneticPr fontId="3" type="noConversion"/>
  </si>
  <si>
    <t>黃麗珊</t>
    <phoneticPr fontId="3" type="noConversion"/>
  </si>
  <si>
    <t>張煥禎</t>
    <phoneticPr fontId="3" type="noConversion"/>
  </si>
  <si>
    <t>03-3773337</t>
    <phoneticPr fontId="3" type="noConversion"/>
  </si>
  <si>
    <t>03-5427481</t>
    <phoneticPr fontId="3" type="noConversion"/>
  </si>
  <si>
    <t>林靜琴</t>
    <phoneticPr fontId="3" type="noConversion"/>
  </si>
  <si>
    <t>彰化縣田中鎮西路里斗中路1段222號</t>
    <phoneticPr fontId="3" type="noConversion"/>
  </si>
  <si>
    <t>彰化縣北斗鎮光復里地政路406巷17號</t>
    <phoneticPr fontId="3" type="noConversion"/>
  </si>
  <si>
    <t>彰化縣溪州鄉尾厝村溪下路四段570號</t>
    <phoneticPr fontId="3" type="noConversion"/>
  </si>
  <si>
    <t>彰化縣大城鄉大城村中平路126號</t>
    <phoneticPr fontId="3" type="noConversion"/>
  </si>
  <si>
    <t>彰化縣二水鄉過圳路19號</t>
    <phoneticPr fontId="3" type="noConversion"/>
  </si>
  <si>
    <t>雲林縣斗六市莊敬路345號</t>
    <phoneticPr fontId="3" type="noConversion"/>
  </si>
  <si>
    <t>大嘉診所</t>
    <phoneticPr fontId="3" type="noConversion"/>
  </si>
  <si>
    <t>郵遞區號</t>
    <phoneticPr fontId="3" type="noConversion"/>
  </si>
  <si>
    <t>02-82006600#2147</t>
    <phoneticPr fontId="3" type="noConversion"/>
  </si>
  <si>
    <t>d10882071208@yahoo.com.tw</t>
    <phoneticPr fontId="3" type="noConversion"/>
  </si>
  <si>
    <t>吳佳玲</t>
    <phoneticPr fontId="3" type="noConversion"/>
  </si>
  <si>
    <t>長庚醫療財團法人基隆長庚紀念醫院</t>
    <phoneticPr fontId="3" type="noConversion"/>
  </si>
  <si>
    <t>國泰醫療財團法人國泰綜合醫院</t>
    <phoneticPr fontId="3" type="noConversion"/>
  </si>
  <si>
    <t>中國醫藥大學附設醫院</t>
  </si>
  <si>
    <t>國軍台中總醫院附設民眾診療服務處</t>
  </si>
  <si>
    <t>光田醫療社團法人光田綜合醫院</t>
  </si>
  <si>
    <t>童綜合醫療社團法人童綜合醫院</t>
  </si>
  <si>
    <t>彰化縣伸港鄉衛生所</t>
    <phoneticPr fontId="3" type="noConversion"/>
  </si>
  <si>
    <t>光田醫療社團法人光田綜合醫院大甲院區</t>
  </si>
  <si>
    <t>臺北市立聯合醫院陽明院區</t>
  </si>
  <si>
    <t>行天宮醫療志業醫療財團法人恩主公醫院</t>
    <phoneticPr fontId="3" type="noConversion"/>
  </si>
  <si>
    <t>陳敏玲內科診所</t>
    <phoneticPr fontId="3" type="noConversion"/>
  </si>
  <si>
    <t>庚新診所</t>
    <phoneticPr fontId="3" type="noConversion"/>
  </si>
  <si>
    <t>04-7367898</t>
    <phoneticPr fontId="3" type="noConversion"/>
  </si>
  <si>
    <t>基隆市安樂區麥金路222號</t>
    <phoneticPr fontId="3" type="noConversion"/>
  </si>
  <si>
    <t>新北市板橋區溪崑二街97號</t>
    <phoneticPr fontId="3" type="noConversion"/>
  </si>
  <si>
    <t>新北市新店區建國路289號</t>
    <phoneticPr fontId="3" type="noConversion"/>
  </si>
  <si>
    <t>新北市三峽區復興路399號</t>
    <phoneticPr fontId="3" type="noConversion"/>
  </si>
  <si>
    <t>新竹市中央路128號</t>
    <phoneticPr fontId="3" type="noConversion"/>
  </si>
  <si>
    <t>新竹市東區光復路二段690號</t>
    <phoneticPr fontId="3" type="noConversion"/>
  </si>
  <si>
    <t>苗栗縣頭份鎮信義路128號</t>
    <phoneticPr fontId="3" type="noConversion"/>
  </si>
  <si>
    <t>苗栗市為公路747號</t>
    <phoneticPr fontId="3" type="noConversion"/>
  </si>
  <si>
    <t>臺中市太平區宜昌路420號</t>
    <phoneticPr fontId="3" type="noConversion"/>
  </si>
  <si>
    <t>彰化縣花壇鄉長沙村中正路11號</t>
    <phoneticPr fontId="3" type="noConversion"/>
  </si>
  <si>
    <t>彰化縣鹿港鎮海浴路11-1號</t>
    <phoneticPr fontId="3" type="noConversion"/>
  </si>
  <si>
    <t>彰化縣福興鄉福興村福興路51巷2號</t>
    <phoneticPr fontId="3" type="noConversion"/>
  </si>
  <si>
    <t>彰化縣和美鎮道周路439號</t>
    <phoneticPr fontId="3" type="noConversion"/>
  </si>
  <si>
    <t>彰化縣和美鎮道周路720號</t>
    <phoneticPr fontId="3" type="noConversion"/>
  </si>
  <si>
    <t>彰化縣和美鎮糖友里糖友一街90號</t>
    <phoneticPr fontId="3" type="noConversion"/>
  </si>
  <si>
    <t>彰化縣和美鎮彰美路5段319號</t>
    <phoneticPr fontId="3" type="noConversion"/>
  </si>
  <si>
    <t>彰化縣伸港鄉大同村中興路二段197號</t>
    <phoneticPr fontId="3" type="noConversion"/>
  </si>
  <si>
    <t>彰化縣永靖鄉永西村西興路91號</t>
    <phoneticPr fontId="3" type="noConversion"/>
  </si>
  <si>
    <t>高雄市前金區中華三路68號</t>
    <phoneticPr fontId="3" type="noConversion"/>
  </si>
  <si>
    <t>高雄市苓雅區成功一路162號</t>
    <phoneticPr fontId="3" type="noConversion"/>
  </si>
  <si>
    <t>高雄市苓雅區建國一路352號</t>
    <phoneticPr fontId="3" type="noConversion"/>
  </si>
  <si>
    <t>高雄市前鎮區一心一路233號</t>
    <phoneticPr fontId="3" type="noConversion"/>
  </si>
  <si>
    <t>高雄市小港區山明路482號</t>
    <phoneticPr fontId="3" type="noConversion"/>
  </si>
  <si>
    <t>高雄市左營區軍校路553號</t>
    <phoneticPr fontId="3" type="noConversion"/>
  </si>
  <si>
    <t>高雄市鳳山區福祥街81號</t>
    <phoneticPr fontId="3" type="noConversion"/>
  </si>
  <si>
    <t>宜蘭縣蘇澳鎮蘇濱路一段301號</t>
    <phoneticPr fontId="3" type="noConversion"/>
  </si>
  <si>
    <t>花蓮縣新城鄉嘉里村嘉里路163號</t>
    <phoneticPr fontId="3" type="noConversion"/>
  </si>
  <si>
    <t>02-22325854</t>
    <phoneticPr fontId="3" type="noConversion"/>
  </si>
  <si>
    <t>吳月珠</t>
    <phoneticPr fontId="3" type="noConversion"/>
  </si>
  <si>
    <t>天主教花蓮教區醫療財團法人台東聖母醫院</t>
  </si>
  <si>
    <t>陳柏瑞</t>
  </si>
  <si>
    <t>宜蘭縣羅東鎮南昌街83號</t>
  </si>
  <si>
    <t>04-8745079</t>
    <phoneticPr fontId="3" type="noConversion"/>
  </si>
  <si>
    <t>08-8327244</t>
  </si>
  <si>
    <t>03-9906782</t>
  </si>
  <si>
    <t>陳金吟</t>
    <phoneticPr fontId="3" type="noConversion"/>
  </si>
  <si>
    <t>04-23503860</t>
  </si>
  <si>
    <t>jane@vghtc.gov.tw</t>
  </si>
  <si>
    <t>新竹縣湖口鄉忠孝路29號</t>
  </si>
  <si>
    <t>曾詩瑤</t>
    <phoneticPr fontId="3" type="noConversion"/>
  </si>
  <si>
    <t>03-5512558</t>
  </si>
  <si>
    <t>06-2206600</t>
  </si>
  <si>
    <t>06-2221886</t>
  </si>
  <si>
    <t>林岱陵</t>
    <phoneticPr fontId="3" type="noConversion"/>
  </si>
  <si>
    <t>04-26888080</t>
  </si>
  <si>
    <t>04-26655050</t>
  </si>
  <si>
    <t>衛生福利部臺中醫院</t>
  </si>
  <si>
    <t>衛生福利部豐原醫院</t>
  </si>
  <si>
    <t>衛生福利部彰化醫院</t>
  </si>
  <si>
    <t>衛生福利部南投醫院</t>
  </si>
  <si>
    <t>衛生福利部嘉義醫院</t>
  </si>
  <si>
    <t>衛生福利部朴子醫院</t>
  </si>
  <si>
    <t>衛生福利部臺南醫院</t>
  </si>
  <si>
    <t>衛生福利部新營醫院</t>
  </si>
  <si>
    <t>衛生福利部旗山醫院</t>
  </si>
  <si>
    <t>衛生福利部屏東醫院</t>
  </si>
  <si>
    <t>衛生福利部花蓮醫院</t>
  </si>
  <si>
    <t>衛生福利部澎湖醫院</t>
  </si>
  <si>
    <t>02-26482121#5069</t>
    <phoneticPr fontId="3" type="noConversion"/>
  </si>
  <si>
    <t xml:space="preserve">地區醫院 </t>
  </si>
  <si>
    <t xml:space="preserve">區域醫院 </t>
  </si>
  <si>
    <t xml:space="preserve">醫學中心 </t>
  </si>
  <si>
    <t xml:space="preserve">診所 </t>
  </si>
  <si>
    <t>臺北市</t>
    <phoneticPr fontId="3" type="noConversion"/>
  </si>
  <si>
    <t>n68068@nant.mohw.gov.tw</t>
  </si>
  <si>
    <t>天主教耕莘醫療財團法人耕莘醫院</t>
    <phoneticPr fontId="3" type="noConversion"/>
  </si>
  <si>
    <t>王靖玟</t>
    <phoneticPr fontId="3" type="noConversion"/>
  </si>
  <si>
    <t>黃麗淑</t>
    <phoneticPr fontId="3" type="noConversion"/>
  </si>
  <si>
    <t>余宜叡</t>
    <phoneticPr fontId="3" type="noConversion"/>
  </si>
  <si>
    <t>羅筱榕</t>
    <phoneticPr fontId="3" type="noConversion"/>
  </si>
  <si>
    <t>天主教耕莘醫療財團法人永和耕莘醫院</t>
    <phoneticPr fontId="3" type="noConversion"/>
  </si>
  <si>
    <t>hsieh.liwei0935@gmail.com
angus16888@gmail.com</t>
    <phoneticPr fontId="3" type="noConversion"/>
  </si>
  <si>
    <t>衛生福利部苗栗醫院</t>
    <phoneticPr fontId="3" type="noConversion"/>
  </si>
  <si>
    <t>翁佳歆</t>
    <phoneticPr fontId="3" type="noConversion"/>
  </si>
  <si>
    <t>高雄榮民總醫院</t>
    <phoneticPr fontId="3" type="noConversion"/>
  </si>
  <si>
    <t>朱志勳</t>
    <phoneticPr fontId="3" type="noConversion"/>
  </si>
  <si>
    <t>089-324112#1183</t>
    <phoneticPr fontId="3" type="noConversion"/>
  </si>
  <si>
    <t>臺北市立萬芳醫院－委託財團法人臺北醫學大學辦理</t>
    <phoneticPr fontId="3" type="noConversion"/>
  </si>
  <si>
    <t>衛生福利部雙和醫院（委託臺北醫學大學興建經營）</t>
    <phoneticPr fontId="3" type="noConversion"/>
  </si>
  <si>
    <t>天主教聖功醫療財團法人聖功醫院</t>
    <phoneticPr fontId="3" type="noConversion"/>
  </si>
  <si>
    <t>臺北榮民總醫院蘇澳分院</t>
    <phoneticPr fontId="3" type="noConversion"/>
  </si>
  <si>
    <t>郭昇峰</t>
    <phoneticPr fontId="3" type="noConversion"/>
  </si>
  <si>
    <t>楊婷惠</t>
    <phoneticPr fontId="3" type="noConversion"/>
  </si>
  <si>
    <t>28332211-2428</t>
    <phoneticPr fontId="3" type="noConversion"/>
  </si>
  <si>
    <t>黃中研</t>
    <phoneticPr fontId="3" type="noConversion"/>
  </si>
  <si>
    <t>02-28582266</t>
    <phoneticPr fontId="3" type="noConversion"/>
  </si>
  <si>
    <t>02-26723456#8722</t>
    <phoneticPr fontId="3" type="noConversion"/>
  </si>
  <si>
    <t>02-26730779</t>
    <phoneticPr fontId="3" type="noConversion"/>
  </si>
  <si>
    <t>03-3795129</t>
    <phoneticPr fontId="3" type="noConversion"/>
  </si>
  <si>
    <t>林鴻安</t>
    <phoneticPr fontId="3" type="noConversion"/>
  </si>
  <si>
    <t>037-676826</t>
    <phoneticPr fontId="3" type="noConversion"/>
  </si>
  <si>
    <t>037-261936</t>
    <phoneticPr fontId="3" type="noConversion"/>
  </si>
  <si>
    <t>瑞健診所</t>
    <phoneticPr fontId="3" type="noConversion"/>
  </si>
  <si>
    <t>江瑞田</t>
    <phoneticPr fontId="3" type="noConversion"/>
  </si>
  <si>
    <t>陳守棕</t>
    <phoneticPr fontId="3" type="noConversion"/>
  </si>
  <si>
    <t>彰化縣大村鄉衛生所</t>
    <phoneticPr fontId="3" type="noConversion"/>
  </si>
  <si>
    <t>04-8520513</t>
    <phoneticPr fontId="3" type="noConversion"/>
  </si>
  <si>
    <t>04-8530038</t>
    <phoneticPr fontId="3" type="noConversion"/>
  </si>
  <si>
    <t>蕭又仁</t>
    <phoneticPr fontId="3" type="noConversion"/>
  </si>
  <si>
    <t>彰化縣埤頭鄉衛生所</t>
    <phoneticPr fontId="3" type="noConversion"/>
  </si>
  <si>
    <t>04-8922445</t>
    <phoneticPr fontId="3" type="noConversion"/>
  </si>
  <si>
    <t>04-8925324</t>
    <phoneticPr fontId="3" type="noConversion"/>
  </si>
  <si>
    <t>謝宇軒</t>
    <phoneticPr fontId="3" type="noConversion"/>
  </si>
  <si>
    <t>張瑩慧</t>
    <phoneticPr fontId="3" type="noConversion"/>
  </si>
  <si>
    <t>05-5351213</t>
    <phoneticPr fontId="3" type="noConversion"/>
  </si>
  <si>
    <t>梁怡鈴</t>
    <phoneticPr fontId="3" type="noConversion"/>
  </si>
  <si>
    <t>06-2762143</t>
    <phoneticPr fontId="3" type="noConversion"/>
  </si>
  <si>
    <t>奇美醫療財團法人佳里奇美醫院</t>
    <phoneticPr fontId="3" type="noConversion"/>
  </si>
  <si>
    <t>06-6222547#8316</t>
    <phoneticPr fontId="3" type="noConversion"/>
  </si>
  <si>
    <t>06-6222547#7531</t>
    <phoneticPr fontId="3" type="noConversion"/>
  </si>
  <si>
    <t>0932-727-442</t>
    <phoneticPr fontId="3" type="noConversion"/>
  </si>
  <si>
    <t>07-7495468</t>
    <phoneticPr fontId="3" type="noConversion"/>
  </si>
  <si>
    <t>余雲卿</t>
    <phoneticPr fontId="3" type="noConversion"/>
  </si>
  <si>
    <t>杏和醫院</t>
    <phoneticPr fontId="3" type="noConversion"/>
  </si>
  <si>
    <t>07-7613111#1208</t>
    <phoneticPr fontId="3" type="noConversion"/>
  </si>
  <si>
    <t>07-7269001</t>
    <phoneticPr fontId="3" type="noConversion"/>
  </si>
  <si>
    <t>zoeging123@hotmail.com</t>
    <phoneticPr fontId="3" type="noConversion"/>
  </si>
  <si>
    <t>張廷仰</t>
    <phoneticPr fontId="3" type="noConversion"/>
  </si>
  <si>
    <t>蘇姿方</t>
    <phoneticPr fontId="3" type="noConversion"/>
  </si>
  <si>
    <t>大政診所</t>
    <phoneticPr fontId="3" type="noConversion"/>
  </si>
  <si>
    <t>07-6622588</t>
    <phoneticPr fontId="3" type="noConversion"/>
  </si>
  <si>
    <t>07-6622589</t>
    <phoneticPr fontId="3" type="noConversion"/>
  </si>
  <si>
    <t>dajeng888@gmail.com</t>
    <phoneticPr fontId="3" type="noConversion"/>
  </si>
  <si>
    <t>08-7340833</t>
    <phoneticPr fontId="3" type="noConversion"/>
  </si>
  <si>
    <t>謝欣宏</t>
    <phoneticPr fontId="3" type="noConversion"/>
  </si>
  <si>
    <t>03-9354210</t>
    <phoneticPr fontId="3" type="noConversion"/>
  </si>
  <si>
    <t>張紹演</t>
    <phoneticPr fontId="3" type="noConversion"/>
  </si>
  <si>
    <t>吳慧君</t>
    <phoneticPr fontId="3" type="noConversion"/>
  </si>
  <si>
    <t>孫銘聰</t>
    <phoneticPr fontId="3" type="noConversion"/>
  </si>
  <si>
    <t>衛生福利部金門醫院</t>
    <phoneticPr fontId="3" type="noConversion"/>
  </si>
  <si>
    <t>翁康寧</t>
    <phoneticPr fontId="3" type="noConversion"/>
  </si>
  <si>
    <t>高雄市苓雅區中正一路2號</t>
    <phoneticPr fontId="3" type="noConversion"/>
  </si>
  <si>
    <t>宜蘭縣宜蘭市中山路二段260號</t>
    <phoneticPr fontId="3" type="noConversion"/>
  </si>
  <si>
    <t>金門縣金湖鎮復興路2號</t>
    <phoneticPr fontId="3" type="noConversion"/>
  </si>
  <si>
    <t>臺中市北屯區興安路ㄧ段341號</t>
    <phoneticPr fontId="3" type="noConversion"/>
  </si>
  <si>
    <t>彰化縣大村鄉中正西路340號</t>
    <phoneticPr fontId="3" type="noConversion"/>
  </si>
  <si>
    <t>彰化縣埤頭鄉合興村健安街119號</t>
    <phoneticPr fontId="3" type="noConversion"/>
  </si>
  <si>
    <t>嘉義市西區八德路338號</t>
    <phoneticPr fontId="3" type="noConversion"/>
  </si>
  <si>
    <t>金門縣
1家</t>
    <phoneticPr fontId="3" type="noConversion"/>
  </si>
  <si>
    <t>嘉義市
7家</t>
    <phoneticPr fontId="3" type="noConversion"/>
  </si>
  <si>
    <t>賴承志</t>
    <phoneticPr fontId="3" type="noConversion"/>
  </si>
  <si>
    <t>陳美萱</t>
    <phoneticPr fontId="3" type="noConversion"/>
  </si>
  <si>
    <t>曾淑月</t>
    <phoneticPr fontId="3" type="noConversion"/>
  </si>
  <si>
    <t>m612@mmh.org.tw</t>
    <phoneticPr fontId="3" type="noConversion"/>
  </si>
  <si>
    <t>彰化縣彰化市華北里旭光路166號</t>
    <phoneticPr fontId="3" type="noConversion"/>
  </si>
  <si>
    <t>王雅慧</t>
    <phoneticPr fontId="3" type="noConversion"/>
  </si>
  <si>
    <t>08735@s.tmu.edu.tw
chingying53@hotmail.com</t>
    <phoneticPr fontId="3" type="noConversion"/>
  </si>
  <si>
    <t>a8473631@mmh.org.tw</t>
    <phoneticPr fontId="3" type="noConversion"/>
  </si>
  <si>
    <t>衛生所</t>
    <phoneticPr fontId="3" type="noConversion"/>
  </si>
  <si>
    <t>張舒婷</t>
    <phoneticPr fontId="3" type="noConversion"/>
  </si>
  <si>
    <t>j1690@mail.jen-ai.org.tw
kiki9885293@yahooo.com.tw</t>
    <phoneticPr fontId="3" type="noConversion"/>
  </si>
  <si>
    <t>彰化縣員林市衛生所</t>
    <phoneticPr fontId="3" type="noConversion"/>
  </si>
  <si>
    <t>03-8263151</t>
    <phoneticPr fontId="3" type="noConversion"/>
  </si>
  <si>
    <t>南恩內科診所</t>
  </si>
  <si>
    <t>健仁醫院</t>
  </si>
  <si>
    <t xml:space="preserve">大欣診所 </t>
  </si>
  <si>
    <t xml:space="preserve">臺北榮民總醫院員山分院 </t>
  </si>
  <si>
    <t>NO</t>
    <phoneticPr fontId="3" type="noConversion"/>
  </si>
  <si>
    <t>醫師</t>
    <phoneticPr fontId="3" type="noConversion"/>
  </si>
  <si>
    <t xml:space="preserve">中國醫藥大學附設醫院臺北分院 </t>
    <phoneticPr fontId="3" type="noConversion"/>
  </si>
  <si>
    <t>02-27919696#1212</t>
    <phoneticPr fontId="3" type="noConversion"/>
  </si>
  <si>
    <t>02-27919696#1163</t>
    <phoneticPr fontId="3" type="noConversion"/>
  </si>
  <si>
    <t>n17955@mail.cmuh.org.tw</t>
    <phoneticPr fontId="3" type="noConversion"/>
  </si>
  <si>
    <t>李國陽</t>
    <phoneticPr fontId="3" type="noConversion"/>
  </si>
  <si>
    <t>鄧昭琪</t>
    <phoneticPr fontId="3" type="noConversion"/>
  </si>
  <si>
    <t>李國陽
傅茂祖</t>
    <phoneticPr fontId="3" type="noConversion"/>
  </si>
  <si>
    <t>王康齡
邱司漢</t>
    <phoneticPr fontId="3" type="noConversion"/>
  </si>
  <si>
    <t>姜博文診所</t>
    <phoneticPr fontId="3" type="noConversion"/>
  </si>
  <si>
    <t>桃園市楊梅區永美路337號</t>
    <phoneticPr fontId="3" type="noConversion"/>
  </si>
  <si>
    <t>03-2714925</t>
    <phoneticPr fontId="3" type="noConversion"/>
  </si>
  <si>
    <t>姜博文</t>
    <phoneticPr fontId="3" type="noConversion"/>
  </si>
  <si>
    <t>姜博文
陳維志
劉月卿
洪正鴻
郭人鳳
張聖暉
李俊傑</t>
    <phoneticPr fontId="3" type="noConversion"/>
  </si>
  <si>
    <t>臺北榮民總醫院桃園分院</t>
    <phoneticPr fontId="3" type="noConversion"/>
  </si>
  <si>
    <t>桃園市桃園區成功路三段100號</t>
    <phoneticPr fontId="3" type="noConversion"/>
  </si>
  <si>
    <t>杜俊毅</t>
    <phoneticPr fontId="3" type="noConversion"/>
  </si>
  <si>
    <t>王韻婷</t>
    <phoneticPr fontId="3" type="noConversion"/>
  </si>
  <si>
    <t>杜俊毅
蔣碩亞
游翁斌
張立心</t>
    <phoneticPr fontId="3" type="noConversion"/>
  </si>
  <si>
    <t xml:space="preserve">光文診所 </t>
    <phoneticPr fontId="3" type="noConversion"/>
  </si>
  <si>
    <t>黃靖棻</t>
    <phoneticPr fontId="3" type="noConversion"/>
  </si>
  <si>
    <t>衛生福利部樂生療養院(迴龍院區)</t>
    <phoneticPr fontId="3" type="noConversion"/>
  </si>
  <si>
    <t>台灣基督長老教會馬偕醫療財團法人新竹馬偕紀念醫院</t>
    <phoneticPr fontId="3" type="noConversion"/>
  </si>
  <si>
    <t>臺北榮民總醫院新竹分院</t>
    <phoneticPr fontId="3" type="noConversion"/>
  </si>
  <si>
    <t>新竹縣竹東鎮中豐路一段81號</t>
    <phoneticPr fontId="3" type="noConversion"/>
  </si>
  <si>
    <t>吳治軒
黃政斌
陳錦鍠
洪振瀛
張維倫
邱金德
蔡蕙珊</t>
    <phoneticPr fontId="3" type="noConversion"/>
  </si>
  <si>
    <t>037-357125 # 72103</t>
    <phoneticPr fontId="3" type="noConversion"/>
  </si>
  <si>
    <t>梓榮醫療社團法人弘大醫院</t>
    <phoneticPr fontId="3" type="noConversion"/>
  </si>
  <si>
    <t xml:space="preserve">璩大維診所 </t>
    <phoneticPr fontId="3" type="noConversion"/>
  </si>
  <si>
    <t>04-26803510</t>
    <phoneticPr fontId="3" type="noConversion"/>
  </si>
  <si>
    <t>璩大維</t>
    <phoneticPr fontId="3" type="noConversion"/>
  </si>
  <si>
    <t>hut0506@mail.chshb.gov.tw</t>
    <phoneticPr fontId="3" type="noConversion"/>
  </si>
  <si>
    <t>蔡明忠
熊夢麟
劉怡琴
黃雅鈴</t>
    <phoneticPr fontId="3" type="noConversion"/>
  </si>
  <si>
    <t>lunatseng0620@gmail.com</t>
    <phoneticPr fontId="3" type="noConversion"/>
  </si>
  <si>
    <t>林榮威
莊曉青</t>
    <phoneticPr fontId="3" type="noConversion"/>
  </si>
  <si>
    <t>sto51109@mail.chshb.gov.tw</t>
    <phoneticPr fontId="3" type="noConversion"/>
  </si>
  <si>
    <t>邱鄭斌</t>
    <phoneticPr fontId="3" type="noConversion"/>
  </si>
  <si>
    <t>btoivy@mail.chshb.gov.tw</t>
    <phoneticPr fontId="3" type="noConversion"/>
  </si>
  <si>
    <t>dac0829@mail.chshb.gov.tw</t>
    <phoneticPr fontId="3" type="noConversion"/>
  </si>
  <si>
    <t>南投縣南投市衛生所</t>
    <phoneticPr fontId="3" type="noConversion"/>
  </si>
  <si>
    <t>南投縣南投市三和里三和一路13號</t>
    <phoneticPr fontId="3" type="noConversion"/>
  </si>
  <si>
    <t>049-2223264</t>
    <phoneticPr fontId="3" type="noConversion"/>
  </si>
  <si>
    <t>049-2240917</t>
    <phoneticPr fontId="3" type="noConversion"/>
  </si>
  <si>
    <t>何東煥</t>
    <phoneticPr fontId="3" type="noConversion"/>
  </si>
  <si>
    <t>安杏診所</t>
    <phoneticPr fontId="3" type="noConversion"/>
  </si>
  <si>
    <t>南投縣埔里鎮中山路三段100號</t>
    <phoneticPr fontId="3" type="noConversion"/>
  </si>
  <si>
    <t>049-2980445</t>
    <phoneticPr fontId="3" type="noConversion"/>
  </si>
  <si>
    <t>049-2980446</t>
    <phoneticPr fontId="3" type="noConversion"/>
  </si>
  <si>
    <t>蘇訓正</t>
    <phoneticPr fontId="3" type="noConversion"/>
  </si>
  <si>
    <t>南投縣名間鄉中正村彰南路42號</t>
    <phoneticPr fontId="3" type="noConversion"/>
  </si>
  <si>
    <t>049-2732135</t>
    <phoneticPr fontId="3" type="noConversion"/>
  </si>
  <si>
    <t>049-2735980</t>
    <phoneticPr fontId="3" type="noConversion"/>
  </si>
  <si>
    <t>沈寶源</t>
    <phoneticPr fontId="3" type="noConversion"/>
  </si>
  <si>
    <t>muda560@tzuchi.com.tw</t>
    <phoneticPr fontId="3" type="noConversion"/>
  </si>
  <si>
    <t>連偉成</t>
    <phoneticPr fontId="3" type="noConversion"/>
  </si>
  <si>
    <t>蔡牡丹</t>
    <phoneticPr fontId="3" type="noConversion"/>
  </si>
  <si>
    <t>06-2360987</t>
    <phoneticPr fontId="3" type="noConversion"/>
  </si>
  <si>
    <t>mingyan@mail.ncku.edu.tw</t>
    <phoneticPr fontId="3" type="noConversion"/>
  </si>
  <si>
    <t>吳達仁</t>
    <phoneticPr fontId="3" type="noConversion"/>
  </si>
  <si>
    <t>06-2130703</t>
    <phoneticPr fontId="3" type="noConversion"/>
  </si>
  <si>
    <t>kimi@ccd.mohw.gov.tw</t>
    <phoneticPr fontId="3" type="noConversion"/>
  </si>
  <si>
    <t>辛明容</t>
    <phoneticPr fontId="3" type="noConversion"/>
  </si>
  <si>
    <t>陳玫君</t>
    <phoneticPr fontId="3" type="noConversion"/>
  </si>
  <si>
    <t>戴研光
簡誌銘</t>
    <phoneticPr fontId="3" type="noConversion"/>
  </si>
  <si>
    <t>為好診所</t>
    <phoneticPr fontId="3" type="noConversion"/>
  </si>
  <si>
    <t>高雄市鼓山區九如四路957號</t>
    <phoneticPr fontId="3" type="noConversion"/>
  </si>
  <si>
    <t>07-5216437</t>
    <phoneticPr fontId="3" type="noConversion"/>
  </si>
  <si>
    <t>陳  巖
劉水壽
王潤倫
郭台生</t>
    <phoneticPr fontId="3" type="noConversion"/>
  </si>
  <si>
    <t>高雄市楠梓區楠陽路136號</t>
    <phoneticPr fontId="3" type="noConversion"/>
  </si>
  <si>
    <t>07-3517166#3116</t>
    <phoneticPr fontId="3" type="noConversion"/>
  </si>
  <si>
    <t>07-3543793</t>
    <phoneticPr fontId="3" type="noConversion"/>
  </si>
  <si>
    <t>cm@jiannren.org.tw</t>
    <phoneticPr fontId="3" type="noConversion"/>
  </si>
  <si>
    <t>蔡雅琪</t>
    <phoneticPr fontId="3" type="noConversion"/>
  </si>
  <si>
    <t>蘇聖棋
莊媖婷
王堯顯
江怡慧</t>
    <phoneticPr fontId="3" type="noConversion"/>
  </si>
  <si>
    <t>高雄市鳳山區文化路25號1樓</t>
    <phoneticPr fontId="3" type="noConversion"/>
  </si>
  <si>
    <t>07-7993009</t>
    <phoneticPr fontId="3" type="noConversion"/>
  </si>
  <si>
    <t>07-7993019</t>
    <phoneticPr fontId="3" type="noConversion"/>
  </si>
  <si>
    <t>謝俊彥</t>
    <phoneticPr fontId="3" type="noConversion"/>
  </si>
  <si>
    <t>謝俊彥
吳俊漢</t>
    <phoneticPr fontId="3" type="noConversion"/>
  </si>
  <si>
    <t>張廷仰
廖國祥</t>
    <phoneticPr fontId="3" type="noConversion"/>
  </si>
  <si>
    <t>賴承志
吳俊漢</t>
    <phoneticPr fontId="3" type="noConversion"/>
  </si>
  <si>
    <t>許黎洲
林冠宏</t>
    <phoneticPr fontId="3" type="noConversion"/>
  </si>
  <si>
    <t>宜蘭縣員山鄉內城村榮光路386號</t>
    <phoneticPr fontId="3" type="noConversion"/>
  </si>
  <si>
    <t>03-9380243</t>
    <phoneticPr fontId="3" type="noConversion"/>
  </si>
  <si>
    <t>ysvh3620@mail.ysvh.gov.tw</t>
    <phoneticPr fontId="3" type="noConversion"/>
  </si>
  <si>
    <t>羅元豪</t>
    <phoneticPr fontId="3" type="noConversion"/>
  </si>
  <si>
    <t>賴秀婷</t>
    <phoneticPr fontId="3" type="noConversion"/>
  </si>
  <si>
    <t>朱正偉
李威儒
羅元豪</t>
    <phoneticPr fontId="3" type="noConversion"/>
  </si>
  <si>
    <t>譚本忠
羅元豪</t>
    <phoneticPr fontId="3" type="noConversion"/>
  </si>
  <si>
    <t>花蓮縣玉里鎮新興街91號</t>
    <phoneticPr fontId="3" type="noConversion"/>
  </si>
  <si>
    <t>03-8887011</t>
    <phoneticPr fontId="3" type="noConversion"/>
  </si>
  <si>
    <t>林永捷</t>
    <phoneticPr fontId="3" type="noConversion"/>
  </si>
  <si>
    <t>林永捷
林  國</t>
    <phoneticPr fontId="3" type="noConversion"/>
  </si>
  <si>
    <t>佛教慈濟醫療財團法人台北慈濟醫院</t>
    <phoneticPr fontId="3" type="noConversion"/>
  </si>
  <si>
    <t>東基醫療財團法人台東基督教醫院</t>
    <phoneticPr fontId="3" type="noConversion"/>
  </si>
  <si>
    <t>臺北市立關渡醫院－委託臺北榮民總醫院經營</t>
    <phoneticPr fontId="3" type="noConversion"/>
  </si>
  <si>
    <t>新正薪醫院</t>
    <phoneticPr fontId="3" type="noConversion"/>
  </si>
  <si>
    <t>台灣基督長老教會馬偕醫療財團法人淡水馬偕紀念醫院</t>
    <phoneticPr fontId="3" type="noConversion"/>
  </si>
  <si>
    <t>醫療財團法人羅許基金會羅東博愛醫院</t>
    <phoneticPr fontId="3" type="noConversion"/>
  </si>
  <si>
    <t>臺北榮民總醫院玉里分院</t>
    <phoneticPr fontId="3" type="noConversion"/>
  </si>
  <si>
    <t>張輝鵬
張輝鴻</t>
    <phoneticPr fontId="3" type="noConversion"/>
  </si>
  <si>
    <t>04-8828117</t>
    <phoneticPr fontId="3" type="noConversion"/>
  </si>
  <si>
    <t>04-8827006</t>
    <phoneticPr fontId="3" type="noConversion"/>
  </si>
  <si>
    <t>dm01@cgh.org.tw</t>
    <phoneticPr fontId="3" type="noConversion"/>
  </si>
  <si>
    <t>安慎診所</t>
    <phoneticPr fontId="3" type="noConversion"/>
  </si>
  <si>
    <t>02-66281617</t>
    <phoneticPr fontId="3" type="noConversion"/>
  </si>
  <si>
    <t>黃于華</t>
    <phoneticPr fontId="3" type="noConversion"/>
  </si>
  <si>
    <t>kenwenhung@yahoo.com.tw</t>
    <phoneticPr fontId="3" type="noConversion"/>
  </si>
  <si>
    <t>02-29286060#10246</t>
    <phoneticPr fontId="3" type="noConversion"/>
  </si>
  <si>
    <t>中壢長榮醫院</t>
    <phoneticPr fontId="3" type="noConversion"/>
  </si>
  <si>
    <t>03-4631230#1210</t>
    <phoneticPr fontId="3" type="noConversion"/>
  </si>
  <si>
    <t>03-4636105</t>
    <phoneticPr fontId="3" type="noConversion"/>
  </si>
  <si>
    <t>王基如</t>
    <phoneticPr fontId="3" type="noConversion"/>
  </si>
  <si>
    <t>鄒瑀汶</t>
    <phoneticPr fontId="3" type="noConversion"/>
  </si>
  <si>
    <t>長慎醫院</t>
    <phoneticPr fontId="3" type="noConversion"/>
  </si>
  <si>
    <t>桃園市中壢區中山東路2段525號</t>
    <phoneticPr fontId="3" type="noConversion"/>
  </si>
  <si>
    <t>03-4569789</t>
    <phoneticPr fontId="3" type="noConversion"/>
  </si>
  <si>
    <t>03-2341328</t>
    <phoneticPr fontId="3" type="noConversion"/>
  </si>
  <si>
    <t>03-3613141#2118</t>
    <phoneticPr fontId="3" type="noConversion"/>
  </si>
  <si>
    <t>張輝鵬診所</t>
    <phoneticPr fontId="3" type="noConversion"/>
  </si>
  <si>
    <t>03-3874422</t>
    <phoneticPr fontId="3" type="noConversion"/>
  </si>
  <si>
    <t>03-3873862</t>
    <phoneticPr fontId="3" type="noConversion"/>
  </si>
  <si>
    <t>張輝鵬</t>
    <phoneticPr fontId="3" type="noConversion"/>
  </si>
  <si>
    <t>楊麗君</t>
    <phoneticPr fontId="3" type="noConversion"/>
  </si>
  <si>
    <t>03-5962134#353</t>
    <phoneticPr fontId="3" type="noConversion"/>
  </si>
  <si>
    <t>臺安醫院雙十分院</t>
    <phoneticPr fontId="3" type="noConversion"/>
  </si>
  <si>
    <t>臺中市北區雙十路2段29號</t>
    <phoneticPr fontId="3" type="noConversion"/>
  </si>
  <si>
    <t>04-22231637</t>
    <phoneticPr fontId="3" type="noConversion"/>
  </si>
  <si>
    <t>taian.hspt@msa.hinet.net</t>
    <phoneticPr fontId="3" type="noConversion"/>
  </si>
  <si>
    <t>張鉄治</t>
    <phoneticPr fontId="3" type="noConversion"/>
  </si>
  <si>
    <t>04-25608866</t>
    <phoneticPr fontId="3" type="noConversion"/>
  </si>
  <si>
    <t>呂國樑</t>
    <phoneticPr fontId="3" type="noConversion"/>
  </si>
  <si>
    <t>員榮醫療社團法人員榮醫院</t>
    <phoneticPr fontId="3" type="noConversion"/>
  </si>
  <si>
    <t>04-8326161#166</t>
    <phoneticPr fontId="3" type="noConversion"/>
  </si>
  <si>
    <t>04-8317776</t>
    <phoneticPr fontId="3" type="noConversion"/>
  </si>
  <si>
    <t>黃宜珊</t>
    <phoneticPr fontId="3" type="noConversion"/>
  </si>
  <si>
    <t>彰化基督教醫療財團法人員林基督教醫院</t>
    <phoneticPr fontId="3" type="noConversion"/>
  </si>
  <si>
    <t>04-8381456#1269</t>
    <phoneticPr fontId="3" type="noConversion"/>
  </si>
  <si>
    <t>1504221@cch.org.tw</t>
    <phoneticPr fontId="3" type="noConversion"/>
  </si>
  <si>
    <r>
      <rPr>
        <sz val="10"/>
        <rFont val="標楷體"/>
        <family val="4"/>
        <charset val="136"/>
      </rPr>
      <t>嘉義縣竹崎鄉灣橋村石麻園</t>
    </r>
    <r>
      <rPr>
        <sz val="10"/>
        <rFont val="Times New Roman"/>
        <family val="1"/>
      </rPr>
      <t xml:space="preserve">38 </t>
    </r>
    <r>
      <rPr>
        <sz val="10"/>
        <rFont val="標楷體"/>
        <family val="4"/>
        <charset val="136"/>
      </rPr>
      <t>號</t>
    </r>
    <phoneticPr fontId="3" type="noConversion"/>
  </si>
  <si>
    <t>05-2791072#7105</t>
    <phoneticPr fontId="3" type="noConversion"/>
  </si>
  <si>
    <t>weihope168@gmail.com
hft9683@yahoo.com.tw</t>
    <phoneticPr fontId="3" type="noConversion"/>
  </si>
  <si>
    <t>高雄市立旗津醫院(委託財團法人私立高雄醫學大學經營)</t>
    <phoneticPr fontId="3" type="noConversion"/>
  </si>
  <si>
    <t>高雄市旗津區旗港路33號</t>
    <phoneticPr fontId="3" type="noConversion"/>
  </si>
  <si>
    <t>07-5711188#1221</t>
    <phoneticPr fontId="3" type="noConversion"/>
  </si>
  <si>
    <t>07-5711012</t>
    <phoneticPr fontId="3" type="noConversion"/>
  </si>
  <si>
    <t>1030513@kmuh.org.tw</t>
    <phoneticPr fontId="3" type="noConversion"/>
  </si>
  <si>
    <t>高雄市林園區東林西路360號</t>
    <phoneticPr fontId="3" type="noConversion"/>
  </si>
  <si>
    <t>07-6436636</t>
    <phoneticPr fontId="3" type="noConversion"/>
  </si>
  <si>
    <t>s2017888@yahoo.com.tw</t>
    <phoneticPr fontId="3" type="noConversion"/>
  </si>
  <si>
    <t>劉燕青</t>
    <phoneticPr fontId="3" type="noConversion"/>
  </si>
  <si>
    <t>宜蘭縣
9家</t>
    <phoneticPr fontId="3" type="noConversion"/>
  </si>
  <si>
    <t>13791@ymuh.ym.edu.tw</t>
    <phoneticPr fontId="3" type="noConversion"/>
  </si>
  <si>
    <t>南投縣埔里鎮南門里南昌街221號</t>
    <phoneticPr fontId="3" type="noConversion"/>
  </si>
  <si>
    <t>李亭儀
李亭衛
謝安慈
簡友梅
劉漢文
周詮量
林俊佃
劉偉翰
范琦
戴文珊
黃仁弘
溫鐙源</t>
    <phoneticPr fontId="3" type="noConversion"/>
  </si>
  <si>
    <t>桃園市龍潭區中興路168號</t>
    <phoneticPr fontId="3" type="noConversion"/>
  </si>
  <si>
    <t>桃園市桃園區中山路1492號</t>
    <phoneticPr fontId="3" type="noConversion"/>
  </si>
  <si>
    <t>桃園市龜山區萬壽路1段50巷2號</t>
    <phoneticPr fontId="3" type="noConversion"/>
  </si>
  <si>
    <t>03-3222232</t>
    <phoneticPr fontId="3" type="noConversion"/>
  </si>
  <si>
    <t>03-3117733</t>
    <phoneticPr fontId="3" type="noConversion"/>
  </si>
  <si>
    <t>呂慶城</t>
    <phoneticPr fontId="3" type="noConversion"/>
  </si>
  <si>
    <t>桃園市蘆竹區吉林路37號1樓</t>
    <phoneticPr fontId="3" type="noConversion"/>
  </si>
  <si>
    <t>新竹市中華路二段678號</t>
    <phoneticPr fontId="3" type="noConversion"/>
  </si>
  <si>
    <t>feng9685@cgh.org.tw</t>
    <phoneticPr fontId="3" type="noConversion"/>
  </si>
  <si>
    <t>陳筱鳳</t>
    <phoneticPr fontId="3" type="noConversion"/>
  </si>
  <si>
    <t>新竹縣
5家</t>
    <phoneticPr fontId="3" type="noConversion"/>
  </si>
  <si>
    <t>盧玲珠</t>
    <phoneticPr fontId="3" type="noConversion"/>
  </si>
  <si>
    <t xml:space="preserve">虎尾台全診所 </t>
  </si>
  <si>
    <t>03-9325192#12377</t>
    <phoneticPr fontId="3" type="noConversion"/>
  </si>
  <si>
    <t>05-5332121#5127</t>
    <phoneticPr fontId="3" type="noConversion"/>
  </si>
  <si>
    <t>03 4799595#326523</t>
    <phoneticPr fontId="3" type="noConversion"/>
  </si>
  <si>
    <r>
      <t>(03)338-4889~2191</t>
    </r>
    <r>
      <rPr>
        <sz val="10"/>
        <rFont val="細明體"/>
        <family val="3"/>
        <charset val="136"/>
      </rPr>
      <t xml:space="preserve">
</t>
    </r>
    <r>
      <rPr>
        <sz val="10"/>
        <rFont val="Times New Roman"/>
        <family val="1"/>
      </rPr>
      <t>0976-731-693</t>
    </r>
    <phoneticPr fontId="3" type="noConversion"/>
  </si>
  <si>
    <t>03-3179599#8270
0932-105-086</t>
    <phoneticPr fontId="3" type="noConversion"/>
  </si>
  <si>
    <t>苗栗縣苗栗市高苗里信義街36號2樓</t>
    <phoneticPr fontId="3" type="noConversion"/>
  </si>
  <si>
    <t>03-4228925</t>
    <phoneticPr fontId="3" type="noConversion"/>
  </si>
  <si>
    <t>y_520414@yahoo.com.tw
lilyyoung414@gmail.com</t>
    <phoneticPr fontId="3" type="noConversion"/>
  </si>
  <si>
    <t>桃園市桃園區三民路一段171號1.2樓</t>
    <phoneticPr fontId="3" type="noConversion"/>
  </si>
  <si>
    <t>03-3353756</t>
    <phoneticPr fontId="3" type="noConversion"/>
  </si>
  <si>
    <t>jingfenhwang@gmail.com
kwangwen.clinic@gmail.com</t>
    <phoneticPr fontId="3" type="noConversion"/>
  </si>
  <si>
    <t>臺南市</t>
    <phoneticPr fontId="3" type="noConversion"/>
  </si>
  <si>
    <t>臺中市</t>
    <phoneticPr fontId="3" type="noConversion"/>
  </si>
  <si>
    <t>臺東縣</t>
    <phoneticPr fontId="3" type="noConversion"/>
  </si>
  <si>
    <t>王萸薇
陳心嵐</t>
    <phoneticPr fontId="3" type="noConversion"/>
  </si>
  <si>
    <t>張晨慧</t>
    <phoneticPr fontId="3" type="noConversion"/>
  </si>
  <si>
    <t>swn0006@mail.chshb.gov.tw</t>
    <phoneticPr fontId="3" type="noConversion"/>
  </si>
  <si>
    <t>程梅芳</t>
    <phoneticPr fontId="3" type="noConversion"/>
  </si>
  <si>
    <t>janice37@cgmh.org.tw</t>
    <phoneticPr fontId="3" type="noConversion"/>
  </si>
  <si>
    <t>顏妤臻</t>
    <phoneticPr fontId="3" type="noConversion"/>
  </si>
  <si>
    <t>新國民醫療社團法人新國民醫院</t>
    <phoneticPr fontId="3" type="noConversion"/>
  </si>
  <si>
    <t>晨新診所</t>
    <phoneticPr fontId="3" type="noConversion"/>
  </si>
  <si>
    <t>國泰醫療財團法人新竹國泰綜合醫院</t>
    <phoneticPr fontId="3" type="noConversion"/>
  </si>
  <si>
    <t>為恭醫療財團法人為恭紀念醫院</t>
    <phoneticPr fontId="3" type="noConversion"/>
  </si>
  <si>
    <r>
      <rPr>
        <sz val="10"/>
        <rFont val="標楷體"/>
        <family val="4"/>
        <charset val="136"/>
      </rPr>
      <t>臺中榮民總醫院灣橋分院</t>
    </r>
    <phoneticPr fontId="3" type="noConversion"/>
  </si>
  <si>
    <t>新北市新莊區新樹路176號</t>
    <phoneticPr fontId="3" type="noConversion"/>
  </si>
  <si>
    <t>吳曉萍</t>
    <phoneticPr fontId="3" type="noConversion"/>
  </si>
  <si>
    <t>pus1018@mail.chshb.gov.tw</t>
    <phoneticPr fontId="3" type="noConversion"/>
  </si>
  <si>
    <t>彰化縣員林市南平里莒光路456號</t>
    <phoneticPr fontId="3" type="noConversion"/>
  </si>
  <si>
    <t>07-6613811#1258</t>
    <phoneticPr fontId="3" type="noConversion"/>
  </si>
  <si>
    <t>周君帆</t>
    <phoneticPr fontId="3" type="noConversion"/>
  </si>
  <si>
    <t>ya4451@mail.802.org.tw
ya44511@gmail.com</t>
    <phoneticPr fontId="3" type="noConversion"/>
  </si>
  <si>
    <t>07-8126000#1108</t>
    <phoneticPr fontId="3" type="noConversion"/>
  </si>
  <si>
    <t>03-9222141#6150</t>
    <phoneticPr fontId="3" type="noConversion"/>
  </si>
  <si>
    <t>kang9636@yahoo.com.tw
hd.t2611@msa.hinet.net</t>
    <phoneticPr fontId="3" type="noConversion"/>
  </si>
  <si>
    <t>03-4826241#216</t>
    <phoneticPr fontId="3" type="noConversion"/>
  </si>
  <si>
    <t>呂雅雲</t>
    <phoneticPr fontId="3" type="noConversion"/>
  </si>
  <si>
    <t>國立臺灣大學醫學院附設醫院北護分院</t>
    <phoneticPr fontId="3" type="noConversion"/>
  </si>
  <si>
    <t>02--23757377</t>
    <phoneticPr fontId="3" type="noConversion"/>
  </si>
  <si>
    <t>B40519@bh.ntuh.gov.tw</t>
    <phoneticPr fontId="3" type="noConversion"/>
  </si>
  <si>
    <t>李怡萱</t>
    <phoneticPr fontId="3" type="noConversion"/>
  </si>
  <si>
    <t>賴佳妮</t>
    <phoneticPr fontId="3" type="noConversion"/>
  </si>
  <si>
    <t>黃國晉
黎家銘
李怡萱
彭仁奎
楊昆澈
林怡妏
張皓翔
洪孜幸
王治元
吳婉禎
賴瑩純
林志弘
林鴻安</t>
    <phoneticPr fontId="3" type="noConversion"/>
  </si>
  <si>
    <t>大鈞診所</t>
    <phoneticPr fontId="3" type="noConversion"/>
  </si>
  <si>
    <t>新北市板橋區中山路二段88號1-4樓</t>
    <phoneticPr fontId="3" type="noConversion"/>
  </si>
  <si>
    <t>02-29646656</t>
    <phoneticPr fontId="3" type="noConversion"/>
  </si>
  <si>
    <t>02-29555798</t>
    <phoneticPr fontId="3" type="noConversion"/>
  </si>
  <si>
    <t>陳琨砇</t>
  </si>
  <si>
    <t>陳琨砇
林洺弘</t>
    <phoneticPr fontId="3" type="noConversion"/>
  </si>
  <si>
    <t>新北市永和區仁愛路24號</t>
    <phoneticPr fontId="3" type="noConversion"/>
  </si>
  <si>
    <t>02-32334150</t>
    <phoneticPr fontId="3" type="noConversion"/>
  </si>
  <si>
    <t>02-29299320</t>
    <phoneticPr fontId="3" type="noConversion"/>
  </si>
  <si>
    <t>許惠春</t>
    <phoneticPr fontId="3" type="noConversion"/>
  </si>
  <si>
    <t>許惠春
施韋州
賴彥輝
黃峻偉</t>
    <phoneticPr fontId="3" type="noConversion"/>
  </si>
  <si>
    <t>天成醫療社團法人天晟醫院</t>
    <phoneticPr fontId="3" type="noConversion"/>
  </si>
  <si>
    <t>桃園市中壢區延平路155號</t>
    <phoneticPr fontId="3" type="noConversion"/>
  </si>
  <si>
    <t>03-4629292#28842</t>
    <phoneticPr fontId="3" type="noConversion"/>
  </si>
  <si>
    <t>03-4355053</t>
    <phoneticPr fontId="3" type="noConversion"/>
  </si>
  <si>
    <t>鐘頂天</t>
    <phoneticPr fontId="3" type="noConversion"/>
  </si>
  <si>
    <t>同心海華診所</t>
    <phoneticPr fontId="3" type="noConversion"/>
  </si>
  <si>
    <t>桃園市中壢區六和路36號1F</t>
    <phoneticPr fontId="3" type="noConversion"/>
  </si>
  <si>
    <t>03-4278960</t>
    <phoneticPr fontId="3" type="noConversion"/>
  </si>
  <si>
    <t>03-4263469</t>
    <phoneticPr fontId="3" type="noConversion"/>
  </si>
  <si>
    <t>cpwc.n1004@gmail.com</t>
    <phoneticPr fontId="3" type="noConversion"/>
  </si>
  <si>
    <t>陳維志</t>
    <phoneticPr fontId="3" type="noConversion"/>
  </si>
  <si>
    <t>財秀箐</t>
    <phoneticPr fontId="3" type="noConversion"/>
  </si>
  <si>
    <t>陳維志
葉柏綸
林義傑</t>
    <phoneticPr fontId="3" type="noConversion"/>
  </si>
  <si>
    <t>天成醫院</t>
    <phoneticPr fontId="3" type="noConversion"/>
  </si>
  <si>
    <t>桃園市楊梅區中山北路一段356號</t>
    <phoneticPr fontId="3" type="noConversion"/>
  </si>
  <si>
    <t>03-4784879</t>
    <phoneticPr fontId="3" type="noConversion"/>
  </si>
  <si>
    <t>dm_ym@tcmg.com.tw</t>
    <phoneticPr fontId="3" type="noConversion"/>
  </si>
  <si>
    <t>陳高揚</t>
    <phoneticPr fontId="3" type="noConversion"/>
  </si>
  <si>
    <t>趙繶萱</t>
    <phoneticPr fontId="3" type="noConversion"/>
  </si>
  <si>
    <t>慶鴻診所</t>
    <phoneticPr fontId="3" type="noConversion"/>
  </si>
  <si>
    <t>彰化縣彰化市彰南路二段179號</t>
    <phoneticPr fontId="3" type="noConversion"/>
  </si>
  <si>
    <t>04-7320068</t>
    <phoneticPr fontId="3" type="noConversion"/>
  </si>
  <si>
    <t>abc751225@gmail.com</t>
    <phoneticPr fontId="3" type="noConversion"/>
  </si>
  <si>
    <t>邱汝慶</t>
    <phoneticPr fontId="3" type="noConversion"/>
  </si>
  <si>
    <t>江宥慧</t>
    <phoneticPr fontId="3" type="noConversion"/>
  </si>
  <si>
    <t>邱汝慶
徐宏榮</t>
    <phoneticPr fontId="3" type="noConversion"/>
  </si>
  <si>
    <t>南投縣草屯鎮衛生所</t>
    <phoneticPr fontId="3" type="noConversion"/>
  </si>
  <si>
    <t>南投縣草屯鎮草溪路882巷7號</t>
    <phoneticPr fontId="3" type="noConversion"/>
  </si>
  <si>
    <t>049-2328564</t>
    <phoneticPr fontId="3" type="noConversion"/>
  </si>
  <si>
    <t>簡宏謀</t>
    <phoneticPr fontId="3" type="noConversion"/>
  </si>
  <si>
    <t>雲林縣斗南鎮文昌路110號</t>
    <phoneticPr fontId="3" type="noConversion"/>
  </si>
  <si>
    <t>05-5952688#1712</t>
    <phoneticPr fontId="3" type="noConversion"/>
  </si>
  <si>
    <t>05-5952509</t>
    <phoneticPr fontId="3" type="noConversion"/>
  </si>
  <si>
    <t>rose0608520@yahoo.com.tw</t>
    <phoneticPr fontId="3" type="noConversion"/>
  </si>
  <si>
    <t>洪啟銘</t>
    <phoneticPr fontId="3" type="noConversion"/>
  </si>
  <si>
    <t>張秀蓉</t>
    <phoneticPr fontId="3" type="noConversion"/>
  </si>
  <si>
    <t>游新診所</t>
    <phoneticPr fontId="3" type="noConversion"/>
  </si>
  <si>
    <t>06-2149009</t>
    <phoneticPr fontId="3" type="noConversion"/>
  </si>
  <si>
    <t>06-2132325</t>
    <phoneticPr fontId="3" type="noConversion"/>
  </si>
  <si>
    <t>ffang1023@yahoo.com.tw</t>
    <phoneticPr fontId="3" type="noConversion"/>
  </si>
  <si>
    <t>游新</t>
    <phoneticPr fontId="3" type="noConversion"/>
  </si>
  <si>
    <t>黃小芳</t>
    <phoneticPr fontId="3" type="noConversion"/>
  </si>
  <si>
    <t>游新
張景勳
曾慧菀
張乃文</t>
    <phoneticPr fontId="3" type="noConversion"/>
  </si>
  <si>
    <t>達俊診所</t>
    <phoneticPr fontId="3" type="noConversion"/>
  </si>
  <si>
    <t>06-2361337</t>
    <phoneticPr fontId="3" type="noConversion"/>
  </si>
  <si>
    <t>06-2087802</t>
    <phoneticPr fontId="3" type="noConversion"/>
  </si>
  <si>
    <t>allin6896@hotmail.com</t>
    <phoneticPr fontId="3" type="noConversion"/>
  </si>
  <si>
    <t>黃秋香</t>
    <phoneticPr fontId="3" type="noConversion"/>
  </si>
  <si>
    <t>吳達仁
李文宏</t>
    <phoneticPr fontId="3" type="noConversion"/>
  </si>
  <si>
    <t>永德康內科診所</t>
    <phoneticPr fontId="3" type="noConversion"/>
  </si>
  <si>
    <t>06-2032258</t>
    <phoneticPr fontId="3" type="noConversion"/>
  </si>
  <si>
    <t>06-2331888</t>
    <phoneticPr fontId="3" type="noConversion"/>
  </si>
  <si>
    <t>Cruisinyen@msn.com</t>
    <phoneticPr fontId="3" type="noConversion"/>
  </si>
  <si>
    <t>衛生福利部臺南醫院新化分院</t>
    <phoneticPr fontId="3" type="noConversion"/>
  </si>
  <si>
    <r>
      <t>06-5911929#3000</t>
    </r>
    <r>
      <rPr>
        <sz val="10"/>
        <rFont val="細明體"/>
        <family val="3"/>
        <charset val="136"/>
      </rPr>
      <t>、</t>
    </r>
    <r>
      <rPr>
        <sz val="10"/>
        <rFont val="Times New Roman"/>
        <family val="1"/>
      </rPr>
      <t>3032</t>
    </r>
    <phoneticPr fontId="3" type="noConversion"/>
  </si>
  <si>
    <t>06-5912068</t>
    <phoneticPr fontId="3" type="noConversion"/>
  </si>
  <si>
    <t>01148@tnhosp.mohw.gov.tw</t>
    <phoneticPr fontId="3" type="noConversion"/>
  </si>
  <si>
    <t>李貫廷</t>
    <phoneticPr fontId="3" type="noConversion"/>
  </si>
  <si>
    <t>林雅貞</t>
    <phoneticPr fontId="3" type="noConversion"/>
  </si>
  <si>
    <t>李貫廷
毛愷民
黃薰瑩
梁家豪
劉貴文
馬永疆
趙薇世</t>
    <phoneticPr fontId="3" type="noConversion"/>
  </si>
  <si>
    <t>信義醫療財團法人高雄基督教醫院</t>
    <phoneticPr fontId="3" type="noConversion"/>
  </si>
  <si>
    <t>高雄市苓雅區華新街86號</t>
    <phoneticPr fontId="3" type="noConversion"/>
  </si>
  <si>
    <t>盧介祥
王榮德 
張誠玉
陳耿弘
吳萬富</t>
    <phoneticPr fontId="3" type="noConversion"/>
  </si>
  <si>
    <t>曾競鋒診所</t>
    <phoneticPr fontId="3" type="noConversion"/>
  </si>
  <si>
    <t>08-7324355</t>
    <phoneticPr fontId="3" type="noConversion"/>
  </si>
  <si>
    <t>08-7668726</t>
    <phoneticPr fontId="3" type="noConversion"/>
  </si>
  <si>
    <t>曾競鋒
黃亮維</t>
    <phoneticPr fontId="3" type="noConversion"/>
  </si>
  <si>
    <t>屏東縣牡丹鄉衛生所</t>
    <phoneticPr fontId="3" type="noConversion"/>
  </si>
  <si>
    <t>屏東縣牡丹鄉石門村路3鄰19號</t>
    <phoneticPr fontId="3" type="noConversion"/>
  </si>
  <si>
    <t>08-8831013</t>
    <phoneticPr fontId="3" type="noConversion"/>
  </si>
  <si>
    <t>08-8831402</t>
    <phoneticPr fontId="3" type="noConversion"/>
  </si>
  <si>
    <t>vais1027@gmail.com</t>
    <phoneticPr fontId="3" type="noConversion"/>
  </si>
  <si>
    <t>鄭泰春</t>
    <phoneticPr fontId="3" type="noConversion"/>
  </si>
  <si>
    <t>楊貴妃</t>
    <phoneticPr fontId="3" type="noConversion"/>
  </si>
  <si>
    <t>鄭泰春
周仁祥</t>
    <phoneticPr fontId="3" type="noConversion"/>
  </si>
  <si>
    <t>廖益聖
陳志豪
黃泓碩
陳祚冰</t>
    <phoneticPr fontId="3" type="noConversion"/>
  </si>
  <si>
    <t>衛生福利部臺東醫院</t>
    <phoneticPr fontId="3" type="noConversion"/>
  </si>
  <si>
    <r>
      <t>臺東縣臺東市五權街</t>
    </r>
    <r>
      <rPr>
        <sz val="10"/>
        <rFont val="Times New Roman"/>
        <family val="1"/>
      </rPr>
      <t>1</t>
    </r>
    <r>
      <rPr>
        <sz val="10"/>
        <rFont val="標楷體"/>
        <family val="4"/>
        <charset val="136"/>
      </rPr>
      <t>號</t>
    </r>
    <phoneticPr fontId="3" type="noConversion"/>
  </si>
  <si>
    <t>089-327394</t>
    <phoneticPr fontId="3" type="noConversion"/>
  </si>
  <si>
    <t>a0923761138@gmail.com</t>
    <phoneticPr fontId="3" type="noConversion"/>
  </si>
  <si>
    <t>AG3336@ntpc.gov.tw
hwangpinky@gmail.com</t>
    <phoneticPr fontId="3" type="noConversion"/>
  </si>
  <si>
    <t>a02031@leehospital.com.tw</t>
  </si>
  <si>
    <t>彰化縣溪湖鎮湖東里大溪路2段346號</t>
    <phoneticPr fontId="3" type="noConversion"/>
  </si>
  <si>
    <t>陳高揚
何競輝
陳澤浩
蘇子凱
吳欣吉
林家立
詹豐燦
黃郁超
鄭志賢
楊朝凱
翁國益</t>
    <phoneticPr fontId="3" type="noConversion"/>
  </si>
  <si>
    <t>fefewu58@gmail.com
madmasst@cgmh.org.tw</t>
    <phoneticPr fontId="3" type="noConversion"/>
  </si>
  <si>
    <t>郭昇峯
黃碧玉
陳志宏
黃雪晶
丁明國
周桂美
羅大祐</t>
    <phoneticPr fontId="3" type="noConversion"/>
  </si>
  <si>
    <t>B0497@tpech.gov.tw</t>
    <phoneticPr fontId="3" type="noConversion"/>
  </si>
  <si>
    <t>黃麗珊
邱奕瑞
林宜賢
郭雅雯</t>
    <phoneticPr fontId="3" type="noConversion"/>
  </si>
  <si>
    <t>林慶齡</t>
    <phoneticPr fontId="3" type="noConversion"/>
  </si>
  <si>
    <t>林慶齡
龔信宗
黃莉棋
曹心怡
劉文正
黃天祥</t>
    <phoneticPr fontId="3" type="noConversion"/>
  </si>
  <si>
    <t>黃中研
陳雁玲
陳佩綺
江宜倫
黃釋慧
林宏達
胡念之
陳昱宏
柳朋馳
蘇家霈
錢韻如
黃韵婷
黃雲珮
蔡適吉
徐國基
劉哲仰
陳隆景
鍾伯欣
張瑞廷
呂至剛
蔡明憲
吳重寬
劉康懿
陳怡伶
林申昌
邱俊仁
洪惠風
李世煌
魏丞駿
李欣儒
莊正彥
陳立威
廖振宇
王子林
連立明
許維志
葉建宏
陳威宏
張宗興
林秉熙
呂理哲
方昱偉
陳仲達
張俊毅
張藏能
陳瑞灝
莊志誠
高尚志
胡榮輝</t>
    <phoneticPr fontId="3" type="noConversion"/>
  </si>
  <si>
    <t>陳維人
雷尊翔
賴劭華
陳健文
方瑞雯
鄭元龍
林祐任
張孫貽
賴冠霖</t>
    <phoneticPr fontId="3" type="noConversion"/>
  </si>
  <si>
    <t>郭熙文
余麗嬌
胡雅惠
廖瑜皇
張嘉暉
張雅莉
劉浩文
彭維邦
曾怡菁</t>
    <phoneticPr fontId="3" type="noConversion"/>
  </si>
  <si>
    <t>林志明
周詮量
林世瑜
顏似綾
鄭文琦
孫瑜
呂建榮
林正懷
劉長秀
朱海瑞
林岳志</t>
    <phoneticPr fontId="3" type="noConversion"/>
  </si>
  <si>
    <t>02-29962121#2502</t>
    <phoneticPr fontId="3" type="noConversion"/>
  </si>
  <si>
    <t>02-22068900</t>
    <phoneticPr fontId="3" type="noConversion"/>
  </si>
  <si>
    <t>林添松</t>
    <phoneticPr fontId="3" type="noConversion"/>
  </si>
  <si>
    <t xml:space="preserve">林添松
顏兆熊
施純叒
賴文源
蔡明勳
莊凈凉
陳信宏
</t>
    <phoneticPr fontId="3" type="noConversion"/>
  </si>
  <si>
    <t>羅世慧
李瑞祥
董錦佳</t>
    <phoneticPr fontId="3" type="noConversion"/>
  </si>
  <si>
    <t>林鴻安
陳振傑
吳秉豪</t>
    <phoneticPr fontId="3" type="noConversion"/>
  </si>
  <si>
    <t>03-5339576</t>
    <phoneticPr fontId="3" type="noConversion"/>
  </si>
  <si>
    <t>鄭集鴻
郭聰永
郭艾凌
林皓雯
陳冠宇
董韋志
劉偉銘
林韻芬
黃國聖</t>
    <phoneticPr fontId="3" type="noConversion"/>
  </si>
  <si>
    <t>03-5166868#6219</t>
    <phoneticPr fontId="3" type="noConversion"/>
  </si>
  <si>
    <t>蕭雅純
張蕙芳
陳智帆
黃弘毅
林啟民
張榮哲
陳信豪
葉姿麟
羅佑珍
邱愛珍
林柏霖
劉俞旻
吳敘平
楊翔惟
陳正誼
陳重助
鄭弘毅
林昭旭
鄭弼文</t>
    <phoneticPr fontId="3" type="noConversion"/>
  </si>
  <si>
    <t>hphe3@weigong.org.tw
A24105@weigong.org.tw
k021345@yahoo.com.tw</t>
    <phoneticPr fontId="3" type="noConversion"/>
  </si>
  <si>
    <t>陳慰信</t>
    <phoneticPr fontId="3" type="noConversion"/>
  </si>
  <si>
    <t>張文彬
陳慰信
葉振聲
戴德炎
湯夢彬
黃琬堤
林日暉
朱清華</t>
    <phoneticPr fontId="3" type="noConversion"/>
  </si>
  <si>
    <t>037-261920#2104</t>
    <phoneticPr fontId="3" type="noConversion"/>
  </si>
  <si>
    <t>陳柏南</t>
    <phoneticPr fontId="3" type="noConversion"/>
  </si>
  <si>
    <t>葉宗銓
廖家勝
張湖岳
林宗賜
陳伯南
林立偉</t>
    <phoneticPr fontId="3" type="noConversion"/>
  </si>
  <si>
    <t>04-24812705</t>
    <phoneticPr fontId="3" type="noConversion"/>
  </si>
  <si>
    <t>林文玉
林文森
謝旻晃
塗是雋
黃祥生
張之光</t>
    <phoneticPr fontId="3" type="noConversion"/>
  </si>
  <si>
    <t>林永隆
吳雅婷</t>
    <phoneticPr fontId="3" type="noConversion"/>
  </si>
  <si>
    <t>n1086@ching-chyuan.com.tw</t>
    <phoneticPr fontId="3" type="noConversion"/>
  </si>
  <si>
    <t>陳守棕
余興焜
劉再昭
巫文平
盧俊安
陳仲熏
蔡孝祺
紀明慧
陳相如</t>
    <phoneticPr fontId="3" type="noConversion"/>
  </si>
  <si>
    <t>張峻誠</t>
    <phoneticPr fontId="3" type="noConversion"/>
  </si>
  <si>
    <t>周百達
賴大豊
張峻誠
馮致中
顏大鈞
王奇彥
張堯欽
黃朝新
陳昱瑋
李佳霖
陳采峰
廖俊正
蔡嘉修</t>
    <phoneticPr fontId="3" type="noConversion"/>
  </si>
  <si>
    <t>fengann1209@yahoo.com.tw</t>
    <phoneticPr fontId="3" type="noConversion"/>
  </si>
  <si>
    <t>彰化縣社頭鄉社頭村員集路2段409號</t>
    <phoneticPr fontId="3" type="noConversion"/>
  </si>
  <si>
    <t>04-8721680</t>
    <phoneticPr fontId="3" type="noConversion"/>
  </si>
  <si>
    <t>盧盈良</t>
    <phoneticPr fontId="3" type="noConversion"/>
  </si>
  <si>
    <t>彰化縣埔心鄉義民村員鹿路2段340號</t>
    <phoneticPr fontId="3" type="noConversion"/>
  </si>
  <si>
    <t>04-8742053</t>
    <phoneticPr fontId="3" type="noConversion"/>
  </si>
  <si>
    <t>雲林縣麥寮鄉中興村5鄰工業路1500號</t>
    <phoneticPr fontId="3" type="noConversion"/>
  </si>
  <si>
    <t>黃瑞助
林大仁</t>
    <phoneticPr fontId="3" type="noConversion"/>
  </si>
  <si>
    <t>梁怡鈴
陳沛吟
杜業豐
鄭凱比
孫子傑
黃信恩
周佑聰
沈維真</t>
    <phoneticPr fontId="3" type="noConversion"/>
  </si>
  <si>
    <t>徐維信
潘逸民
翁天行
王博仁
陳滄山
謝鎮陽
陳瑋芬
黃麗雪
楊麗瓊
郭傑
周立平
陳彥勳
陳亮吾
周昌樺
吳文生
廖芳陞
張銘峰
池佩綺</t>
    <phoneticPr fontId="3" type="noConversion"/>
  </si>
  <si>
    <t>張智仁
吳晉祥
楊宜青
盧豐華
歐弘毅
洪皓彰
陳沛吟
徐佩君
杜業豐
林景翰
鄭凱比</t>
    <phoneticPr fontId="3" type="noConversion"/>
  </si>
  <si>
    <t>陳郁麗</t>
    <phoneticPr fontId="3" type="noConversion"/>
  </si>
  <si>
    <t>莊華盈
柯俊宏
陳郁麗
劉欣岳
田凱仁
李尚育</t>
    <phoneticPr fontId="3" type="noConversion"/>
  </si>
  <si>
    <t>林峻輝
李畊緯
吳明修
吳俊良
邱愉心
葉乃誠
江思怡
楊純宜
李尚育
劉欣岳
洪尚平</t>
    <phoneticPr fontId="3" type="noConversion"/>
  </si>
  <si>
    <t>王志強</t>
    <phoneticPr fontId="3" type="noConversion"/>
  </si>
  <si>
    <t>蔡明凱
王志強
林和正
邱玟逸
張錦文
林文守
陳逸鴻</t>
    <phoneticPr fontId="3" type="noConversion"/>
  </si>
  <si>
    <t>王敏蕙</t>
    <phoneticPr fontId="3" type="noConversion"/>
  </si>
  <si>
    <t>王敏蕙
王潤倫
黃俊凱
羅玉岱
張薰文</t>
    <phoneticPr fontId="3" type="noConversion"/>
  </si>
  <si>
    <r>
      <t>07-9705335#6668</t>
    </r>
    <r>
      <rPr>
        <sz val="10"/>
        <rFont val="細明體"/>
        <family val="3"/>
        <charset val="136"/>
      </rPr>
      <t>、</t>
    </r>
    <r>
      <rPr>
        <sz val="10"/>
        <rFont val="Times New Roman"/>
        <family val="1"/>
      </rPr>
      <t>1022</t>
    </r>
    <phoneticPr fontId="3" type="noConversion"/>
  </si>
  <si>
    <t>李美月
徐瑋壕</t>
    <phoneticPr fontId="3" type="noConversion"/>
  </si>
  <si>
    <t>高雄市左營區大中一路386號 新代科</t>
    <phoneticPr fontId="3" type="noConversion"/>
  </si>
  <si>
    <t>朱志勳
孫群欽
莊琬琦
張惟誠
高望榮
薛光傑
王復維
潘湘如
黃資雅
陳弘哲
許名雅
林苡均
陳家琪
楊皓宇
周明岳
許喬琳
徐盈欣
梁志光
沈秀祝
邱寶琴
張振宗</t>
    <phoneticPr fontId="3" type="noConversion"/>
  </si>
  <si>
    <t>高雄市鳳山區五甲二路389號、470號1樓</t>
    <phoneticPr fontId="3" type="noConversion"/>
  </si>
  <si>
    <t>高雄市旗山區瑞吉里延平一路337號</t>
    <phoneticPr fontId="3" type="noConversion"/>
  </si>
  <si>
    <t>謝欣宏
謝靜蓉</t>
    <phoneticPr fontId="3" type="noConversion"/>
  </si>
  <si>
    <r>
      <t>08-7665995#2036</t>
    </r>
    <r>
      <rPr>
        <sz val="10"/>
        <rFont val="標楷體"/>
        <family val="4"/>
        <charset val="136"/>
      </rPr>
      <t/>
    </r>
    <phoneticPr fontId="3" type="noConversion"/>
  </si>
  <si>
    <r>
      <t>03-9321888#1002</t>
    </r>
    <r>
      <rPr>
        <sz val="10"/>
        <rFont val="細明體"/>
        <family val="3"/>
        <charset val="136"/>
      </rPr>
      <t>、</t>
    </r>
    <r>
      <rPr>
        <sz val="10"/>
        <rFont val="Times New Roman"/>
        <family val="1"/>
      </rPr>
      <t>1003</t>
    </r>
    <phoneticPr fontId="3" type="noConversion"/>
  </si>
  <si>
    <t>03-9324271</t>
    <phoneticPr fontId="3" type="noConversion"/>
  </si>
  <si>
    <t>潘仁修
張紹演
吳宗勳
于念主
姚介和
林薏心
陳英詔
潘仁佑
楊婉珍
林士弘</t>
    <phoneticPr fontId="3" type="noConversion"/>
  </si>
  <si>
    <t>dmmail0304@gmail.com
dm@mail.h805.com.tw</t>
    <phoneticPr fontId="3" type="noConversion"/>
  </si>
  <si>
    <t>孫銘聰
林鈺凱
蘇志偉
陳凱文
莊奇憲</t>
    <phoneticPr fontId="3" type="noConversion"/>
  </si>
  <si>
    <t>黃信揚
莊光輝
陳淑媜</t>
    <phoneticPr fontId="3" type="noConversion"/>
  </si>
  <si>
    <t>翁康寧
鄭嘉慶
王劭瑜
董毓蓉
胡逸帆
李漢威</t>
    <phoneticPr fontId="3" type="noConversion"/>
  </si>
  <si>
    <t>cde@mail.egh.com.tw</t>
    <phoneticPr fontId="3" type="noConversion"/>
  </si>
  <si>
    <t>高雄市三民區鼎華路12號</t>
    <phoneticPr fontId="3" type="noConversion"/>
  </si>
  <si>
    <t>臺北市中正區中山南路7號</t>
  </si>
  <si>
    <t>臺北市大同區鄭州路145號</t>
  </si>
  <si>
    <t>臺北市中山區中山北路二段92號</t>
  </si>
  <si>
    <t>臺北市仁愛路四段280號</t>
  </si>
  <si>
    <t>臺北市萬華區內江街87號</t>
  </si>
  <si>
    <t>臺北市萬華區西園路2段270號</t>
  </si>
  <si>
    <t>臺北市信義區吳興街252號</t>
  </si>
  <si>
    <t>臺北市士林區文昌路95號</t>
  </si>
  <si>
    <t>臺北市士林區雨聲街105號</t>
  </si>
  <si>
    <t>臺北市北投區石牌路2段201號中正樓11樓618室(新陳代謝科)</t>
  </si>
  <si>
    <t>臺北市北投區關渡里知行路225巷12號</t>
  </si>
  <si>
    <t>臺北市內湖區內湖路二段360號</t>
  </si>
  <si>
    <t>臺北市文山區興隆路3段111號</t>
  </si>
  <si>
    <t>桃園市中壢市復興路152號</t>
  </si>
  <si>
    <t>臺中市中區柳川東路三段36號</t>
  </si>
  <si>
    <t>臺中市西區三民路一段199號</t>
  </si>
  <si>
    <t>臺中市北區育德路2號</t>
  </si>
  <si>
    <t>臺中市北區忠明路500號</t>
  </si>
  <si>
    <t>臺中市西屯區臺灣大道4段1650號</t>
  </si>
  <si>
    <t>臺中市太平區中山路2段348號</t>
  </si>
  <si>
    <t>臺中市豐原區安康路100號</t>
  </si>
  <si>
    <t>臺中市石岡區石岡街6號</t>
  </si>
  <si>
    <t>臺中市東勢區南平里豐勢路297號</t>
  </si>
  <si>
    <t>臺中市潭子區豐興路一段66號</t>
  </si>
  <si>
    <t>臺中市大雅區雅潭路4段80號</t>
  </si>
  <si>
    <t>臺中市大雅區民興街57號</t>
  </si>
  <si>
    <t>臺中市沙鹿區沙田路117號</t>
  </si>
  <si>
    <t>臺中市梧棲區臺灣大道8段699號</t>
  </si>
  <si>
    <t>臺中市大甲區中山路一段1035號1樓</t>
  </si>
  <si>
    <t>臺中市大甲區平安里八德街2號</t>
  </si>
  <si>
    <t>臺中市大甲區經國路321號</t>
  </si>
  <si>
    <t>臺南市中西區中山路125號</t>
  </si>
  <si>
    <t xml:space="preserve">臺南市中西區民生路二段22號 </t>
  </si>
  <si>
    <t>臺南市東區東門路一段57號</t>
  </si>
  <si>
    <t>臺南市東區青年路434號</t>
  </si>
  <si>
    <t>臺南市東區崇德路670號</t>
  </si>
  <si>
    <t>臺南市安南區長和路二段66號</t>
  </si>
  <si>
    <t>臺南市永康區中華路901號</t>
  </si>
  <si>
    <t>臺南市永康區小東路423巷2號1F</t>
  </si>
  <si>
    <t>臺南市新化區那拔林牧場72號</t>
  </si>
  <si>
    <t>臺南市仁德區中山路864號</t>
  </si>
  <si>
    <t>臺南市麻豆區小埤里苓子林20號</t>
  </si>
  <si>
    <t>臺南市新營區信義街73號</t>
  </si>
  <si>
    <t>臺南市新營區民治路352號</t>
  </si>
  <si>
    <t>臺南市新營區隋唐街228號</t>
  </si>
  <si>
    <t>臺南市柳營區太康里201號</t>
  </si>
  <si>
    <t>屏東縣屏東市中山路123號</t>
    <phoneticPr fontId="3" type="noConversion"/>
  </si>
  <si>
    <t>屏東縣屏東市廣東路1020號</t>
    <phoneticPr fontId="3" type="noConversion"/>
  </si>
  <si>
    <t>宜蘭縣宜蘭市新民路152號</t>
    <phoneticPr fontId="3" type="noConversion"/>
  </si>
  <si>
    <t>聯新國際醫院</t>
    <phoneticPr fontId="3" type="noConversion"/>
  </si>
  <si>
    <t>王智暉</t>
    <phoneticPr fontId="3" type="noConversion"/>
  </si>
  <si>
    <t>吳瑋婷</t>
    <phoneticPr fontId="3" type="noConversion"/>
  </si>
  <si>
    <t>ccben101@gmail.com
a0963183425@gmail.com</t>
    <phoneticPr fontId="3" type="noConversion"/>
  </si>
  <si>
    <t>孫逸芬
蔡雅萍</t>
    <phoneticPr fontId="3" type="noConversion"/>
  </si>
  <si>
    <t>吳治軒</t>
    <phoneticPr fontId="3" type="noConversion"/>
  </si>
  <si>
    <t>雷尊翔</t>
    <phoneticPr fontId="3" type="noConversion"/>
  </si>
  <si>
    <t>余麗嬌</t>
    <phoneticPr fontId="3" type="noConversion"/>
  </si>
  <si>
    <t>張軒睿</t>
    <phoneticPr fontId="3" type="noConversion"/>
  </si>
  <si>
    <t>chung337@gmail.com</t>
    <phoneticPr fontId="3" type="noConversion"/>
  </si>
  <si>
    <t>張家菁</t>
    <phoneticPr fontId="3" type="noConversion"/>
  </si>
  <si>
    <t>徐瑋壕</t>
    <phoneticPr fontId="3" type="noConversion"/>
  </si>
  <si>
    <t>羅婉菁
陳若帆</t>
    <phoneticPr fontId="3" type="noConversion"/>
  </si>
  <si>
    <t>楊文菊</t>
    <phoneticPr fontId="3" type="noConversion"/>
  </si>
  <si>
    <r>
      <t>07-6895789</t>
    </r>
    <r>
      <rPr>
        <sz val="10"/>
        <rFont val="細明體"/>
        <family val="3"/>
        <charset val="136"/>
      </rPr>
      <t/>
    </r>
    <phoneticPr fontId="3" type="noConversion"/>
  </si>
  <si>
    <t>dachia888@gmail.com
alis3566924@gmail.com</t>
    <phoneticPr fontId="3" type="noConversion"/>
  </si>
  <si>
    <t>陳美珠</t>
    <phoneticPr fontId="3" type="noConversion"/>
  </si>
  <si>
    <t>wendy25670575@hotmail.com
hd550103@gmail.com</t>
    <phoneticPr fontId="3" type="noConversion"/>
  </si>
  <si>
    <t>DR02@dachien.com.tw
ami3f1678@yahoo.com.tw</t>
    <phoneticPr fontId="3" type="noConversion"/>
  </si>
  <si>
    <t>羅瑞珍</t>
    <phoneticPr fontId="3" type="noConversion"/>
  </si>
  <si>
    <t>陳志豪</t>
    <phoneticPr fontId="3" type="noConversion"/>
  </si>
  <si>
    <t>黃妤玄</t>
    <phoneticPr fontId="3" type="noConversion"/>
  </si>
  <si>
    <t>潘逸民</t>
    <phoneticPr fontId="3" type="noConversion"/>
  </si>
  <si>
    <t>dasing888@gmail.com
chingjan1208@gmail.com</t>
    <phoneticPr fontId="3" type="noConversion"/>
  </si>
  <si>
    <t>吳孟婷</t>
    <phoneticPr fontId="3" type="noConversion"/>
  </si>
  <si>
    <t>07-3365006</t>
    <phoneticPr fontId="3" type="noConversion"/>
  </si>
  <si>
    <t>209@kch.org.tw
dt@kch.org.tw</t>
    <phoneticPr fontId="3" type="noConversion"/>
  </si>
  <si>
    <t>李啟禎</t>
    <phoneticPr fontId="3" type="noConversion"/>
  </si>
  <si>
    <t>許立明</t>
    <phoneticPr fontId="3" type="noConversion"/>
  </si>
  <si>
    <t>葉桂梅
張琬琦</t>
    <phoneticPr fontId="3" type="noConversion"/>
  </si>
  <si>
    <t>孫慧玲</t>
    <phoneticPr fontId="3" type="noConversion"/>
  </si>
  <si>
    <t>天主教中華道明修女會醫療財團法人天主教福安醫院</t>
    <phoneticPr fontId="3" type="noConversion"/>
  </si>
  <si>
    <r>
      <t>02-24313131#2316</t>
    </r>
    <r>
      <rPr>
        <sz val="10"/>
        <rFont val="細明體"/>
        <family val="3"/>
        <charset val="136"/>
      </rPr>
      <t>、</t>
    </r>
    <r>
      <rPr>
        <sz val="10"/>
        <rFont val="Times New Roman"/>
        <family val="1"/>
      </rPr>
      <t>2355</t>
    </r>
    <r>
      <rPr>
        <sz val="10"/>
        <rFont val="細明體"/>
        <family val="3"/>
        <charset val="136"/>
      </rPr>
      <t/>
    </r>
    <phoneticPr fontId="3" type="noConversion"/>
  </si>
  <si>
    <t>許麗娟
施懿珊</t>
    <phoneticPr fontId="3" type="noConversion"/>
  </si>
  <si>
    <t>doc6859@yahoo.com
rejan341@yahoo.com.tw</t>
    <phoneticPr fontId="3" type="noConversion"/>
  </si>
  <si>
    <t>陳美惠
廖翊真</t>
    <phoneticPr fontId="3" type="noConversion"/>
  </si>
  <si>
    <t>dmba4822@gmail.com</t>
    <phoneticPr fontId="3" type="noConversion"/>
  </si>
  <si>
    <t>葉雅純</t>
    <phoneticPr fontId="3" type="noConversion"/>
  </si>
  <si>
    <t>林耘德</t>
    <phoneticPr fontId="3" type="noConversion"/>
  </si>
  <si>
    <t>07-2695281
07-3351121#1417</t>
    <phoneticPr fontId="3" type="noConversion"/>
  </si>
  <si>
    <t>周玥岑</t>
    <phoneticPr fontId="3" type="noConversion"/>
  </si>
  <si>
    <t>謝逸安</t>
    <phoneticPr fontId="3" type="noConversion"/>
  </si>
  <si>
    <t>posin2424@gmail.com</t>
    <phoneticPr fontId="3" type="noConversion"/>
  </si>
  <si>
    <t>臺北市</t>
  </si>
  <si>
    <t xml:space="preserve">東元醫療社團法人東元綜合醫院 </t>
  </si>
  <si>
    <t>苗栗縣</t>
  </si>
  <si>
    <t>彰化縣</t>
  </si>
  <si>
    <t>屏東縣</t>
  </si>
  <si>
    <t>花蓮縣</t>
  </si>
  <si>
    <t>coco08312002@yahoo.com.tw
yu660415@yahoo.com.tw
zinzinhuang@gmail.com</t>
    <phoneticPr fontId="3" type="noConversion"/>
  </si>
  <si>
    <t>4705@yuanrung.com.tw
s06wu0694ji3@gmail.com</t>
    <phoneticPr fontId="3" type="noConversion"/>
  </si>
  <si>
    <t>中心診所醫療財團法人中心綜合醫院</t>
    <phoneticPr fontId="3" type="noConversion"/>
  </si>
  <si>
    <t>臺北市忠孝東路四段77號</t>
    <phoneticPr fontId="3" type="noConversion"/>
  </si>
  <si>
    <t>02-27510221#5012</t>
    <phoneticPr fontId="3" type="noConversion"/>
  </si>
  <si>
    <t>02-27715429</t>
    <phoneticPr fontId="3" type="noConversion"/>
  </si>
  <si>
    <t>evaweimeiho@yahoo.com.tw</t>
    <phoneticPr fontId="3" type="noConversion"/>
  </si>
  <si>
    <t>何饒通</t>
    <phoneticPr fontId="3" type="noConversion"/>
  </si>
  <si>
    <t>何唯美</t>
    <phoneticPr fontId="3" type="noConversion"/>
  </si>
  <si>
    <t>何橈通
林宏達
蔡世澤
陳淑金
黃琬詩
李晉明
林禎山</t>
    <phoneticPr fontId="3" type="noConversion"/>
  </si>
  <si>
    <t>新北市新店區中正路396號1F</t>
    <phoneticPr fontId="3" type="noConversion"/>
  </si>
  <si>
    <t>02-22190567</t>
    <phoneticPr fontId="3" type="noConversion"/>
  </si>
  <si>
    <t>02-22197976</t>
    <phoneticPr fontId="3" type="noConversion"/>
  </si>
  <si>
    <t>renyouclinic@gmail.com</t>
    <phoneticPr fontId="3" type="noConversion"/>
  </si>
  <si>
    <t>黃曜暉</t>
    <phoneticPr fontId="3" type="noConversion"/>
  </si>
  <si>
    <t>康其瑋</t>
    <phoneticPr fontId="3" type="noConversion"/>
  </si>
  <si>
    <t>黃曜暉
呂子賢</t>
    <phoneticPr fontId="3" type="noConversion"/>
  </si>
  <si>
    <r>
      <t>桃園市中壢區內壢忠孝路</t>
    </r>
    <r>
      <rPr>
        <sz val="10"/>
        <rFont val="Times New Roman"/>
        <family val="1"/>
      </rPr>
      <t>18</t>
    </r>
    <r>
      <rPr>
        <sz val="10"/>
        <rFont val="標楷體"/>
        <family val="4"/>
        <charset val="136"/>
      </rPr>
      <t>號</t>
    </r>
    <phoneticPr fontId="3" type="noConversion"/>
  </si>
  <si>
    <t>03-4333888#54</t>
    <phoneticPr fontId="3" type="noConversion"/>
  </si>
  <si>
    <t>dr.liver@msa.hinet.net
v36650@yahoo.com.tw</t>
    <phoneticPr fontId="3" type="noConversion"/>
  </si>
  <si>
    <t>李俊志</t>
    <phoneticPr fontId="3" type="noConversion"/>
  </si>
  <si>
    <t>蕭敦仁
郭士豪
李俊志
嚴助成
賴昶廷</t>
    <phoneticPr fontId="3" type="noConversion"/>
  </si>
  <si>
    <t>桃園市中壢區福德路32號</t>
    <phoneticPr fontId="3" type="noConversion"/>
  </si>
  <si>
    <t>03-4550348</t>
    <phoneticPr fontId="3" type="noConversion"/>
  </si>
  <si>
    <t>03-4512905</t>
    <phoneticPr fontId="3" type="noConversion"/>
  </si>
  <si>
    <t>235.mcmg@gmail.com</t>
    <phoneticPr fontId="3" type="noConversion"/>
  </si>
  <si>
    <t>黃俊敏</t>
    <phoneticPr fontId="3" type="noConversion"/>
  </si>
  <si>
    <t>彭苡琳</t>
    <phoneticPr fontId="3" type="noConversion"/>
  </si>
  <si>
    <t>桃園市中壢區莊敬路160號</t>
    <phoneticPr fontId="3" type="noConversion"/>
  </si>
  <si>
    <t>03-2713585</t>
    <phoneticPr fontId="3" type="noConversion"/>
  </si>
  <si>
    <t>03-4630472</t>
    <phoneticPr fontId="3" type="noConversion"/>
  </si>
  <si>
    <t>ya90102@gmail.com</t>
    <phoneticPr fontId="3" type="noConversion"/>
  </si>
  <si>
    <t>張聖暉</t>
    <phoneticPr fontId="3" type="noConversion"/>
  </si>
  <si>
    <t>黃郁萍</t>
    <phoneticPr fontId="3" type="noConversion"/>
  </si>
  <si>
    <t>張聖暉
李俊傑
黃凱懋
蕭建哲</t>
    <phoneticPr fontId="3" type="noConversion"/>
  </si>
  <si>
    <t>桃園市平鎮區和平路125號1樓</t>
    <phoneticPr fontId="3" type="noConversion"/>
  </si>
  <si>
    <t>03-4683636</t>
    <phoneticPr fontId="3" type="noConversion"/>
  </si>
  <si>
    <t>225.mcmg@gmail.com</t>
    <phoneticPr fontId="3" type="noConversion"/>
  </si>
  <si>
    <t>戴維賢</t>
    <phoneticPr fontId="3" type="noConversion"/>
  </si>
  <si>
    <t>陳靜萱</t>
    <phoneticPr fontId="3" type="noConversion"/>
  </si>
  <si>
    <t>戴維賢
葛城</t>
    <phoneticPr fontId="3" type="noConversion"/>
  </si>
  <si>
    <t>桃園市龜山區山鶯路15號</t>
    <phoneticPr fontId="3" type="noConversion"/>
  </si>
  <si>
    <t>03-3505638</t>
    <phoneticPr fontId="3" type="noConversion"/>
  </si>
  <si>
    <t>03-3295695</t>
    <phoneticPr fontId="3" type="noConversion"/>
  </si>
  <si>
    <t>yenfushun@gmail.com</t>
    <phoneticPr fontId="3" type="noConversion"/>
  </si>
  <si>
    <t>顏福順</t>
    <phoneticPr fontId="3" type="noConversion"/>
  </si>
  <si>
    <t>顏福順
汪繼
潘振榮</t>
    <phoneticPr fontId="3" type="noConversion"/>
  </si>
  <si>
    <t>苗栗縣頭份市中華路928號1F</t>
    <phoneticPr fontId="3" type="noConversion"/>
  </si>
  <si>
    <t>037-680915</t>
    <phoneticPr fontId="3" type="noConversion"/>
  </si>
  <si>
    <t>yeahooc718@gmail.com</t>
    <phoneticPr fontId="3" type="noConversion"/>
  </si>
  <si>
    <t>謝其俊</t>
    <phoneticPr fontId="3" type="noConversion"/>
  </si>
  <si>
    <t>王詩婷</t>
    <phoneticPr fontId="3" type="noConversion"/>
  </si>
  <si>
    <t>臺中市南屯區忠勇路43-2號</t>
    <phoneticPr fontId="3" type="noConversion"/>
  </si>
  <si>
    <t>04-23840648</t>
    <phoneticPr fontId="3" type="noConversion"/>
  </si>
  <si>
    <t>wangderoom@gmail.com</t>
    <phoneticPr fontId="3" type="noConversion"/>
  </si>
  <si>
    <t>王欽耀</t>
    <phoneticPr fontId="3" type="noConversion"/>
  </si>
  <si>
    <t>王欽耀
黃怡文
蔡易瑾</t>
    <phoneticPr fontId="3" type="noConversion"/>
  </si>
  <si>
    <t>臺中市烏日區榮和路168號</t>
    <phoneticPr fontId="3" type="noConversion"/>
  </si>
  <si>
    <t>04-23381870</t>
    <phoneticPr fontId="3" type="noConversion"/>
  </si>
  <si>
    <t>林瑋涵</t>
    <phoneticPr fontId="3" type="noConversion"/>
  </si>
  <si>
    <t>陳冠菁</t>
    <phoneticPr fontId="3" type="noConversion"/>
  </si>
  <si>
    <t>林偉涵
胡菁芸
柯國銓
宋兆家
王建瑋
林志豪
古育瑄
劉又銘
陳致中
李建德</t>
    <phoneticPr fontId="3" type="noConversion"/>
  </si>
  <si>
    <t>彰化縣社頭鄉清水岩路333號</t>
    <phoneticPr fontId="3" type="noConversion"/>
  </si>
  <si>
    <t>04-8721227</t>
    <phoneticPr fontId="3" type="noConversion"/>
  </si>
  <si>
    <t>04-8721335</t>
    <phoneticPr fontId="3" type="noConversion"/>
  </si>
  <si>
    <t>stonew328@gmail.com</t>
    <phoneticPr fontId="3" type="noConversion"/>
  </si>
  <si>
    <t>06-3125101#2205</t>
    <phoneticPr fontId="3" type="noConversion"/>
  </si>
  <si>
    <t>06-3123373</t>
    <phoneticPr fontId="3" type="noConversion"/>
  </si>
  <si>
    <t>郝立智</t>
    <phoneticPr fontId="3" type="noConversion"/>
  </si>
  <si>
    <t>范麒惠</t>
    <phoneticPr fontId="3" type="noConversion"/>
  </si>
  <si>
    <t>郝立智
吳明端
潘潔慧
張雅椅
陳宣恩</t>
    <phoneticPr fontId="3" type="noConversion"/>
  </si>
  <si>
    <t>林信安
詹俊彥
楊迪維</t>
    <phoneticPr fontId="3" type="noConversion"/>
  </si>
  <si>
    <t>屏東縣內埔鄉龍潭村昭勝路安平一巷1號</t>
    <phoneticPr fontId="3" type="noConversion"/>
  </si>
  <si>
    <t>08-7700689</t>
    <phoneticPr fontId="3" type="noConversion"/>
  </si>
  <si>
    <t>林苡均</t>
    <phoneticPr fontId="3" type="noConversion"/>
  </si>
  <si>
    <t>吳雅婷</t>
    <phoneticPr fontId="3" type="noConversion"/>
  </si>
  <si>
    <t>黃森亭
林苡均</t>
    <phoneticPr fontId="3" type="noConversion"/>
  </si>
  <si>
    <t>屏東縣瑪家鄉北葉村風景1-3號</t>
    <phoneticPr fontId="3" type="noConversion"/>
  </si>
  <si>
    <t>08-7991787</t>
    <phoneticPr fontId="3" type="noConversion"/>
  </si>
  <si>
    <t>xin0905770892@gmail.com</t>
    <phoneticPr fontId="3" type="noConversion"/>
  </si>
  <si>
    <t>林信安</t>
    <phoneticPr fontId="3" type="noConversion"/>
  </si>
  <si>
    <t>屏東縣潮州鎮榮祥路90號</t>
    <phoneticPr fontId="3" type="noConversion"/>
  </si>
  <si>
    <t>08-7895123#107</t>
    <phoneticPr fontId="3" type="noConversion"/>
  </si>
  <si>
    <t>08-7890299</t>
    <phoneticPr fontId="3" type="noConversion"/>
  </si>
  <si>
    <t>wcyeh81@leesclinic.org</t>
    <phoneticPr fontId="3" type="noConversion"/>
  </si>
  <si>
    <t>胡德瑋</t>
    <phoneticPr fontId="3" type="noConversion"/>
  </si>
  <si>
    <t>葉汶沁</t>
    <phoneticPr fontId="3" type="noConversion"/>
  </si>
  <si>
    <t>胡德瑋
莊立倫
崔煥文
李洮俊
張毓泓
林昆正
藍文君</t>
    <phoneticPr fontId="3" type="noConversion"/>
  </si>
  <si>
    <t>陳競華</t>
    <phoneticPr fontId="3" type="noConversion"/>
  </si>
  <si>
    <t>花蓮縣吉安鄉中山路3段281號</t>
    <phoneticPr fontId="3" type="noConversion"/>
  </si>
  <si>
    <t>03-8534305</t>
    <phoneticPr fontId="3" type="noConversion"/>
  </si>
  <si>
    <t>03-8524025</t>
    <phoneticPr fontId="3" type="noConversion"/>
  </si>
  <si>
    <t>jose1964@ms6.hinet.net</t>
    <phoneticPr fontId="3" type="noConversion"/>
  </si>
  <si>
    <t>陳秀如</t>
    <phoneticPr fontId="3" type="noConversion"/>
  </si>
  <si>
    <t>iiiuuu15@hotmail.com
chuan711675@yahoo.com.tw
chuan711675@gmail.com</t>
    <phoneticPr fontId="3" type="noConversion"/>
  </si>
  <si>
    <t>曾兆麗
施玲娟</t>
    <phoneticPr fontId="3" type="noConversion"/>
  </si>
  <si>
    <t>07-3321111#6105</t>
    <phoneticPr fontId="3" type="noConversion"/>
  </si>
  <si>
    <t>eyey9088@yahoo.com.tw
avastar22@gmail.com</t>
    <phoneticPr fontId="3" type="noConversion"/>
  </si>
  <si>
    <t>黃兆于</t>
    <phoneticPr fontId="3" type="noConversion"/>
  </si>
  <si>
    <t>93279@w.tmu.edu.tw</t>
    <phoneticPr fontId="3" type="noConversion"/>
  </si>
  <si>
    <t>楊淑蓉</t>
    <phoneticPr fontId="3" type="noConversion"/>
  </si>
  <si>
    <t>陳奕心</t>
    <phoneticPr fontId="3" type="noConversion"/>
  </si>
  <si>
    <t>liwun3200@gmail.com</t>
  </si>
  <si>
    <t>仁佑診所</t>
    <phoneticPr fontId="3" type="noConversion"/>
  </si>
  <si>
    <t>敦仁診所</t>
    <phoneticPr fontId="3" type="noConversion"/>
  </si>
  <si>
    <t>敏昌診所</t>
    <phoneticPr fontId="3" type="noConversion"/>
  </si>
  <si>
    <t>活力診所</t>
    <phoneticPr fontId="3" type="noConversion"/>
  </si>
  <si>
    <t>維賢診所</t>
    <phoneticPr fontId="3" type="noConversion"/>
  </si>
  <si>
    <t>國軍桃園總醫院附設民眾診療服務處</t>
    <phoneticPr fontId="3" type="noConversion"/>
  </si>
  <si>
    <t>顏福順診所</t>
    <phoneticPr fontId="3" type="noConversion"/>
  </si>
  <si>
    <t>祥安診所</t>
    <phoneticPr fontId="3" type="noConversion"/>
  </si>
  <si>
    <t>王欽耀診所</t>
    <phoneticPr fontId="3" type="noConversion"/>
  </si>
  <si>
    <t>林新醫療社團法人烏日林新醫院</t>
    <phoneticPr fontId="3" type="noConversion"/>
  </si>
  <si>
    <t>長安診所</t>
    <phoneticPr fontId="3" type="noConversion"/>
  </si>
  <si>
    <t>彰化縣彰化市南西北區衛生所</t>
    <phoneticPr fontId="3" type="noConversion"/>
  </si>
  <si>
    <t xml:space="preserve">豐安診所 </t>
    <phoneticPr fontId="3" type="noConversion"/>
  </si>
  <si>
    <t>景新診所</t>
    <phoneticPr fontId="3" type="noConversion"/>
  </si>
  <si>
    <t>南投縣名間鄉衛生所</t>
    <phoneticPr fontId="3" type="noConversion"/>
  </si>
  <si>
    <t>台南市立醫院(委託秀傳醫療社團法人經營)</t>
    <phoneticPr fontId="3" type="noConversion"/>
  </si>
  <si>
    <t>高雄榮民總醫院臺南分院</t>
    <phoneticPr fontId="3" type="noConversion"/>
  </si>
  <si>
    <t>國軍高雄總醫院附設民眾診療服務處</t>
    <phoneticPr fontId="3" type="noConversion"/>
  </si>
  <si>
    <t>高雄市立小港醫院（委託財團法人私立高雄醫學大學經營）</t>
    <phoneticPr fontId="3" type="noConversion"/>
  </si>
  <si>
    <t>國軍高雄總醫院左營分院附設民眾診療服務處</t>
    <phoneticPr fontId="3" type="noConversion"/>
  </si>
  <si>
    <t>晨安診所</t>
    <phoneticPr fontId="3" type="noConversion"/>
  </si>
  <si>
    <t>真善美診所</t>
    <phoneticPr fontId="3" type="noConversion"/>
  </si>
  <si>
    <t xml:space="preserve">天主教靈醫會醫療財團法人羅東聖母醫院 </t>
  </si>
  <si>
    <t>光鹽診所</t>
    <phoneticPr fontId="3" type="noConversion"/>
  </si>
  <si>
    <t>03-4941234#4181</t>
    <phoneticPr fontId="3" type="noConversion"/>
  </si>
  <si>
    <t>黃雅娟</t>
    <phoneticPr fontId="3" type="noConversion"/>
  </si>
  <si>
    <t>10574@km.eck.org.tw</t>
    <phoneticPr fontId="3" type="noConversion"/>
  </si>
  <si>
    <t>03-3699721#2287</t>
    <phoneticPr fontId="3" type="noConversion"/>
  </si>
  <si>
    <t>羅雪梅</t>
    <phoneticPr fontId="3" type="noConversion"/>
  </si>
  <si>
    <t>wunfunli@yahoo.com
peonyandcherry@yahoo.com
d850084@yahoo.com.tw
b0958332383@gmail.com
love121109@yahoo.com
a0986388212@gmail.com
cute58901443@yahoo.com
Austin.lwh@gmail.com</t>
    <phoneticPr fontId="3" type="noConversion"/>
  </si>
  <si>
    <t>台灣基督長老教會馬偕醫療財團法人馬偕紀念醫院</t>
  </si>
  <si>
    <t>基督復臨安息日會醫療財團法人臺安醫院</t>
  </si>
  <si>
    <t>西園醫療社團法人西園醫院</t>
  </si>
  <si>
    <t>臺北榮民總醫院</t>
  </si>
  <si>
    <t>振興醫療財團法人振興醫院</t>
  </si>
  <si>
    <t>國泰醫療財團法人內湖國泰診所</t>
  </si>
  <si>
    <t>國立臺灣大學醫學院附設醫院金山分院</t>
  </si>
  <si>
    <t>醫療財團法人徐元智先生醫藥基金會亞東紀念醫院</t>
  </si>
  <si>
    <t>衛生所</t>
  </si>
  <si>
    <t>惠慎診所</t>
  </si>
  <si>
    <t>天主教仁慈醫療財團法人仁慈醫院</t>
  </si>
  <si>
    <t>仁愛醫療財團法人台中仁愛醫院</t>
  </si>
  <si>
    <t>澄清綜合醫院中港分院</t>
  </si>
  <si>
    <t>臺中榮民總醫院</t>
  </si>
  <si>
    <t>林新醫療社團法人林新醫院</t>
  </si>
  <si>
    <t>東勢區農會附設農民醫院</t>
  </si>
  <si>
    <t>彰化基督教醫療財團法人彰化基督教醫院</t>
  </si>
  <si>
    <t>秀傳醫療社團法人秀傳紀念醫院</t>
  </si>
  <si>
    <t>十仁診所</t>
  </si>
  <si>
    <t>彰化縣彰化市東區衛生所</t>
  </si>
  <si>
    <t>彰化縣芬園鄉衛生所</t>
  </si>
  <si>
    <t>彰化縣秀水鄉衛生所</t>
  </si>
  <si>
    <t>彰化基督教醫療財團法人鹿港基督教醫院</t>
  </si>
  <si>
    <t>秀傳醫療財團法人彰濱秀傳紀念醫院</t>
  </si>
  <si>
    <t>彰化縣鹿港鎮衛生所</t>
  </si>
  <si>
    <t>彰化縣線西鄉衛生所</t>
  </si>
  <si>
    <t>彰化縣溪湖鎮衛生所</t>
  </si>
  <si>
    <t>黃建成診所</t>
  </si>
  <si>
    <t>彰化縣田尾鄉衛生所</t>
  </si>
  <si>
    <t>陳嘉烈診所</t>
  </si>
  <si>
    <t>彰化基督教醫療財團法人二林基督教醫院</t>
  </si>
  <si>
    <t>彰化基督教醫療財團法人南投基督教醫院</t>
  </si>
  <si>
    <t>黎俊奇診所</t>
  </si>
  <si>
    <t>埔基醫療財團法人埔里基督教醫院</t>
  </si>
  <si>
    <t>天主教若瑟醫療財團法人若瑟醫院</t>
  </si>
  <si>
    <t>彰化基督教醫療財團法人雲林基督教醫院</t>
  </si>
  <si>
    <t>陽明醫院</t>
  </si>
  <si>
    <t>天主教中華聖母修女會醫療財團法人天主教聖馬爾定醫院</t>
  </si>
  <si>
    <t>臺中榮民總醫院嘉義分院</t>
  </si>
  <si>
    <t>德家診所</t>
  </si>
  <si>
    <t>長庚醫療財團法人嘉義長庚紀念醫院</t>
  </si>
  <si>
    <t>佛教慈濟醫療財團法人大林慈濟醫院</t>
  </si>
  <si>
    <t>郭綜合醫院</t>
  </si>
  <si>
    <t>臺南市立安南醫院-委託中國醫藥大學興建經營</t>
  </si>
  <si>
    <t>奇美醫療財團法人奇美醫院</t>
  </si>
  <si>
    <t>周劍文診所</t>
  </si>
  <si>
    <t>台灣基督長老教會新樓醫療財團法人麻豆新樓醫院</t>
  </si>
  <si>
    <t>周書澤內科診所</t>
  </si>
  <si>
    <t>營新醫院</t>
  </si>
  <si>
    <t>吉泰內科診所</t>
  </si>
  <si>
    <t>元成診所</t>
  </si>
  <si>
    <t>國軍高雄總醫院岡山分院附設民眾診療服務處</t>
  </si>
  <si>
    <t>義大醫療財團法人義大醫院</t>
  </si>
  <si>
    <t>文山診所</t>
  </si>
  <si>
    <t>高雄市立鳳山醫院（委託長庚醫療財團法人經營）</t>
  </si>
  <si>
    <t>文德診所</t>
  </si>
  <si>
    <t>長庚醫療財團法人高雄長庚紀念醫院</t>
  </si>
  <si>
    <t>大元診所</t>
  </si>
  <si>
    <t>屏基醫療財團法人屏東基督教醫院</t>
  </si>
  <si>
    <t>恆基醫療財團法人恆春基督教醫院</t>
  </si>
  <si>
    <t>開蘭安心診所</t>
  </si>
  <si>
    <t>佛教慈濟醫療財團法人花蓮慈濟醫院</t>
  </si>
  <si>
    <t>臺灣基督教門諾會醫療財團法人門諾醫院</t>
  </si>
  <si>
    <t>花蓮縣秀林鄉衛生所</t>
  </si>
  <si>
    <t>臺北榮民總醫院臺東分院</t>
  </si>
  <si>
    <t>台灣基督長老教會馬偕醫療財團法人台東馬偕紀念醫院</t>
  </si>
  <si>
    <t>三軍總醫院澎湖分院附設民眾診療服務處</t>
  </si>
  <si>
    <t>梁綉鈴
林秀珠
曾錦瑋
蘇淑萍</t>
    <phoneticPr fontId="3" type="noConversion"/>
  </si>
  <si>
    <t>宜蘭仁愛醫療財團法人宜蘭仁愛醫院</t>
    <phoneticPr fontId="3" type="noConversion"/>
  </si>
  <si>
    <t>04-7555565</t>
    <phoneticPr fontId="3" type="noConversion"/>
  </si>
  <si>
    <t>桃園市大溪區中正東路63號</t>
    <phoneticPr fontId="3" type="noConversion"/>
  </si>
  <si>
    <t>黃馨冉</t>
    <phoneticPr fontId="3" type="noConversion"/>
  </si>
  <si>
    <t>nd3557@tcmg.com.tw</t>
    <phoneticPr fontId="3" type="noConversion"/>
  </si>
  <si>
    <t>02-25433535#2173</t>
  </si>
  <si>
    <t>02-25118024</t>
  </si>
  <si>
    <r>
      <t>049-2362023#208</t>
    </r>
    <r>
      <rPr>
        <sz val="10"/>
        <rFont val="新細明體"/>
        <family val="1"/>
        <charset val="136"/>
      </rPr>
      <t>、</t>
    </r>
    <r>
      <rPr>
        <sz val="10"/>
        <rFont val="Times New Roman"/>
        <family val="1"/>
      </rPr>
      <t>211</t>
    </r>
    <phoneticPr fontId="3" type="noConversion"/>
  </si>
  <si>
    <t>lzh2512@gmail.com</t>
  </si>
  <si>
    <t>張立薇</t>
    <phoneticPr fontId="3" type="noConversion"/>
  </si>
  <si>
    <t>ndsjh@yahoo.com.tw
superis200@yahoo.com.tw</t>
    <phoneticPr fontId="3" type="noConversion"/>
  </si>
  <si>
    <t>張一心</t>
    <phoneticPr fontId="3" type="noConversion"/>
  </si>
  <si>
    <t>p478@tyvh.gov.tw
ting022030@gmail.com</t>
    <phoneticPr fontId="3" type="noConversion"/>
  </si>
  <si>
    <t>ls7202@wlshosp.org.tw</t>
    <phoneticPr fontId="3" type="noConversion"/>
  </si>
  <si>
    <t>lichuanbaby@gmail.com</t>
    <phoneticPr fontId="3" type="noConversion"/>
  </si>
  <si>
    <t>張麗娟</t>
    <phoneticPr fontId="3" type="noConversion"/>
  </si>
  <si>
    <t>王秀玲</t>
    <phoneticPr fontId="3" type="noConversion"/>
  </si>
  <si>
    <t>07-2238153#6118
07-2233019</t>
    <phoneticPr fontId="3" type="noConversion"/>
  </si>
  <si>
    <t>李淑惠</t>
    <phoneticPr fontId="3" type="noConversion"/>
  </si>
  <si>
    <t>3824296@gmail.com</t>
    <phoneticPr fontId="3" type="noConversion"/>
  </si>
  <si>
    <t>國立陽明交通大學附設醫院</t>
    <phoneticPr fontId="3" type="noConversion"/>
  </si>
  <si>
    <t>bed668@mail.chshb.gov.tw</t>
    <phoneticPr fontId="3" type="noConversion"/>
  </si>
  <si>
    <t>邱淑香</t>
    <phoneticPr fontId="3" type="noConversion"/>
  </si>
  <si>
    <t>ssf1025@gmail.com
wlyuan@vghks.gov.tw
cckuo@vghks.gov.tw
mcwei2118@vghks.gov.tw</t>
    <phoneticPr fontId="3" type="noConversion"/>
  </si>
  <si>
    <t>108年1月1日至112年12月31日止</t>
    <phoneticPr fontId="3" type="noConversion"/>
  </si>
  <si>
    <t>臺北市立聯合醫院中興院區</t>
    <phoneticPr fontId="3" type="noConversion"/>
  </si>
  <si>
    <t>s0920163282@gmail.com</t>
    <phoneticPr fontId="3" type="noConversion"/>
  </si>
  <si>
    <t xml:space="preserve">衛生福利部胸腔病院 </t>
    <phoneticPr fontId="3" type="noConversion"/>
  </si>
  <si>
    <t>梁珮甄</t>
    <phoneticPr fontId="3" type="noConversion"/>
  </si>
  <si>
    <t xml:space="preserve">nurse54042@tph.mohw.gov.tw </t>
    <phoneticPr fontId="3" type="noConversion"/>
  </si>
  <si>
    <t>謝青秀</t>
    <phoneticPr fontId="3" type="noConversion"/>
  </si>
  <si>
    <t>國軍桃園總醫院新竹分院</t>
    <phoneticPr fontId="3" type="noConversion"/>
  </si>
  <si>
    <t>溫筱婕</t>
    <phoneticPr fontId="3" type="noConversion"/>
  </si>
  <si>
    <t>李燕如</t>
    <phoneticPr fontId="3" type="noConversion"/>
  </si>
  <si>
    <t>許惠春
黃爵豐</t>
    <phoneticPr fontId="3" type="noConversion"/>
  </si>
  <si>
    <t>cheng38@gmail.com
yamu0507@yahoo.com.tw
anshine2003@gmail.com</t>
    <phoneticPr fontId="3" type="noConversion"/>
  </si>
  <si>
    <t>曾璽珈
陳先生</t>
    <phoneticPr fontId="3" type="noConversion"/>
  </si>
  <si>
    <t>吳曄薰</t>
    <phoneticPr fontId="3" type="noConversion"/>
  </si>
  <si>
    <t>王怡文</t>
    <phoneticPr fontId="3" type="noConversion"/>
  </si>
  <si>
    <t>歐弘毅</t>
    <phoneticPr fontId="3" type="noConversion"/>
  </si>
  <si>
    <t>劉鳳炫</t>
    <phoneticPr fontId="3" type="noConversion"/>
  </si>
  <si>
    <t>范綱志</t>
    <phoneticPr fontId="3" type="noConversion"/>
  </si>
  <si>
    <t>fus5089@mail.chshb.gov.tw</t>
    <phoneticPr fontId="3" type="noConversion"/>
  </si>
  <si>
    <t>hem0622@mail.chshb.gov.tw</t>
    <phoneticPr fontId="3" type="noConversion"/>
  </si>
  <si>
    <t>吳俊遠</t>
    <phoneticPr fontId="3" type="noConversion"/>
  </si>
  <si>
    <t>周佩珊</t>
    <phoneticPr fontId="3" type="noConversion"/>
  </si>
  <si>
    <t>羅憶婷</t>
    <phoneticPr fontId="3" type="noConversion"/>
  </si>
  <si>
    <t>sga020@mail.chshb.gov.tw</t>
    <phoneticPr fontId="3" type="noConversion"/>
  </si>
  <si>
    <t>06-2353535#2765</t>
    <phoneticPr fontId="3" type="noConversion"/>
  </si>
  <si>
    <t>蔡明燕</t>
    <phoneticPr fontId="3" type="noConversion"/>
  </si>
  <si>
    <t>y4895@yuanhosp.com.tw</t>
    <phoneticPr fontId="3" type="noConversion"/>
  </si>
  <si>
    <t>國立臺灣大學醫學院附設醫院新竹臺大分院新竹醫院</t>
    <phoneticPr fontId="3" type="noConversion"/>
  </si>
  <si>
    <t>07-3801200</t>
    <phoneticPr fontId="3" type="noConversion"/>
  </si>
  <si>
    <t>111年1月1日至114年12月31日止</t>
    <phoneticPr fontId="3" type="noConversion"/>
  </si>
  <si>
    <t>宏安診所</t>
    <phoneticPr fontId="3" type="noConversion"/>
  </si>
  <si>
    <t>苗栗縣竹南鎮照南里光復路265號</t>
    <phoneticPr fontId="3" type="noConversion"/>
  </si>
  <si>
    <t>037-466689</t>
    <phoneticPr fontId="3" type="noConversion"/>
  </si>
  <si>
    <t>honganzhensuo@gmail.com</t>
    <phoneticPr fontId="3" type="noConversion"/>
  </si>
  <si>
    <t>陳朝煇</t>
    <phoneticPr fontId="3" type="noConversion"/>
  </si>
  <si>
    <t>林玟萱</t>
    <phoneticPr fontId="3" type="noConversion"/>
  </si>
  <si>
    <t>蘇景傑診所</t>
    <phoneticPr fontId="3" type="noConversion"/>
  </si>
  <si>
    <t>新北市新店區建國路6號</t>
    <phoneticPr fontId="3" type="noConversion"/>
  </si>
  <si>
    <t>02-86657771</t>
    <phoneticPr fontId="3" type="noConversion"/>
  </si>
  <si>
    <t>02-86657716</t>
    <phoneticPr fontId="3" type="noConversion"/>
  </si>
  <si>
    <t>su86657771@gmail.com</t>
    <phoneticPr fontId="3" type="noConversion"/>
  </si>
  <si>
    <t>中和班廷謝安慈診所</t>
    <phoneticPr fontId="3" type="noConversion"/>
  </si>
  <si>
    <t>新北市中和區中山路二段210號</t>
    <phoneticPr fontId="3" type="noConversion"/>
  </si>
  <si>
    <t>02-22401726</t>
    <phoneticPr fontId="3" type="noConversion"/>
  </si>
  <si>
    <t>cbhc2017@gmail.com</t>
    <phoneticPr fontId="3" type="noConversion"/>
  </si>
  <si>
    <t>謝安慈
曾怡菁
吳秉豪</t>
    <phoneticPr fontId="16" type="noConversion"/>
  </si>
  <si>
    <t>鄒居霖
許永和
邱文龍
張德宗
黃錦富</t>
    <phoneticPr fontId="3" type="noConversion"/>
  </si>
  <si>
    <t>心安診所</t>
    <phoneticPr fontId="3" type="noConversion"/>
  </si>
  <si>
    <t>桃園市中壢區新中北路二段487號</t>
    <phoneticPr fontId="3" type="noConversion"/>
  </si>
  <si>
    <t>03-2550908</t>
    <phoneticPr fontId="3" type="noConversion"/>
  </si>
  <si>
    <t>03-4513550</t>
    <phoneticPr fontId="3" type="noConversion"/>
  </si>
  <si>
    <t>chialing.mcmg@gmail.com</t>
    <phoneticPr fontId="3" type="noConversion"/>
  </si>
  <si>
    <t>林家正</t>
    <phoneticPr fontId="3" type="noConversion"/>
  </si>
  <si>
    <t>李嘉玲</t>
    <phoneticPr fontId="3" type="noConversion"/>
  </si>
  <si>
    <t>姜周禮
林家正</t>
    <phoneticPr fontId="16" type="noConversion"/>
  </si>
  <si>
    <t>譚瑞錦
沈中直
林世杰
陳佑丞</t>
    <phoneticPr fontId="3" type="noConversion"/>
  </si>
  <si>
    <t>民安診所</t>
    <phoneticPr fontId="3" type="noConversion"/>
  </si>
  <si>
    <t>03-4757681</t>
    <phoneticPr fontId="3" type="noConversion"/>
  </si>
  <si>
    <t>03-4850247</t>
    <phoneticPr fontId="3" type="noConversion"/>
  </si>
  <si>
    <t>何建翰</t>
    <phoneticPr fontId="3" type="noConversion"/>
  </si>
  <si>
    <t>何建翰
黃筱甯
李俊傑
陳瓊雅</t>
    <phoneticPr fontId="16" type="noConversion"/>
  </si>
  <si>
    <t>陳朝煇
魏其鉍
謝其俊</t>
    <phoneticPr fontId="3" type="noConversion"/>
  </si>
  <si>
    <t>天恩診所</t>
    <phoneticPr fontId="3" type="noConversion"/>
  </si>
  <si>
    <t>苗栗縣苗栗市中正路39號</t>
    <phoneticPr fontId="3" type="noConversion"/>
  </si>
  <si>
    <t>037-268565</t>
    <phoneticPr fontId="3" type="noConversion"/>
  </si>
  <si>
    <t>wenrer01@gmail.com</t>
    <phoneticPr fontId="3" type="noConversion"/>
  </si>
  <si>
    <t>趙榮勤</t>
    <phoneticPr fontId="3" type="noConversion"/>
  </si>
  <si>
    <t>柏羽診所</t>
    <phoneticPr fontId="3" type="noConversion"/>
  </si>
  <si>
    <t>04-23295126</t>
    <phoneticPr fontId="3" type="noConversion"/>
  </si>
  <si>
    <t>陳柏勳</t>
    <phoneticPr fontId="3" type="noConversion"/>
  </si>
  <si>
    <t>張鉄治
黃世立
簡微年
林起堂
王瑞興
祝連城
林平
張文彬</t>
    <phoneticPr fontId="3" type="noConversion"/>
  </si>
  <si>
    <t>廖重佳內科診所</t>
    <phoneticPr fontId="3" type="noConversion"/>
  </si>
  <si>
    <t>04-23552178</t>
    <phoneticPr fontId="16" type="noConversion"/>
  </si>
  <si>
    <t>liaoclinic.40766@gmail.com</t>
    <phoneticPr fontId="3" type="noConversion"/>
  </si>
  <si>
    <t>吳芝瑩</t>
    <phoneticPr fontId="3" type="noConversion"/>
  </si>
  <si>
    <t>廖重佳</t>
    <phoneticPr fontId="16" type="noConversion"/>
  </si>
  <si>
    <t>瑞東診所</t>
    <phoneticPr fontId="3" type="noConversion"/>
  </si>
  <si>
    <t>04-23898923</t>
    <phoneticPr fontId="3" type="noConversion"/>
  </si>
  <si>
    <t>raytongclinic@gmail.com</t>
    <phoneticPr fontId="3" type="noConversion"/>
  </si>
  <si>
    <t>杜柏村</t>
    <phoneticPr fontId="3" type="noConversion"/>
  </si>
  <si>
    <t>陳慈純</t>
    <phoneticPr fontId="3" type="noConversion"/>
  </si>
  <si>
    <t>長安醫院</t>
    <phoneticPr fontId="3" type="noConversion"/>
  </si>
  <si>
    <t>ha01331@everanhospital.com.tw</t>
    <phoneticPr fontId="3" type="noConversion"/>
  </si>
  <si>
    <t>劉存鎮</t>
    <phoneticPr fontId="3" type="noConversion"/>
  </si>
  <si>
    <t>王育彤</t>
    <phoneticPr fontId="3" type="noConversion"/>
  </si>
  <si>
    <t>劉存鎮
徐盛邦
陳惠萱
吳豐任</t>
    <phoneticPr fontId="16" type="noConversion"/>
  </si>
  <si>
    <t>蔡慶賢
黃君瑞
盧建興
黃雄材
宇忠誠
潘彥宇
張哲浣
李信賢</t>
    <phoneticPr fontId="3" type="noConversion"/>
  </si>
  <si>
    <t>亞洲大學附屬醫院</t>
    <phoneticPr fontId="3" type="noConversion"/>
  </si>
  <si>
    <t>臺中市霧峰區福新路222號</t>
    <phoneticPr fontId="3" type="noConversion"/>
  </si>
  <si>
    <t>n52548@auh.org.tw</t>
    <phoneticPr fontId="3" type="noConversion"/>
  </si>
  <si>
    <t>林益卿</t>
    <phoneticPr fontId="3" type="noConversion"/>
  </si>
  <si>
    <t>魏廷芸</t>
    <phoneticPr fontId="3" type="noConversion"/>
  </si>
  <si>
    <t>王子源
王志偉
張昱晟
陳清助
陳榮興
周哲毅
林益卿
沈錳碩
徐維謙
陳建志
王宇澄
陳虹志
林軒任
巫和明
陳信宏
黃國欽
潘泓智
王馨範
蔡昇達</t>
    <phoneticPr fontId="16" type="noConversion"/>
  </si>
  <si>
    <t>林育玲
江聖書
李福春</t>
    <phoneticPr fontId="3" type="noConversion"/>
  </si>
  <si>
    <t>陳瑞明診所</t>
    <phoneticPr fontId="3" type="noConversion"/>
  </si>
  <si>
    <t>cm454545@gmail.com</t>
    <phoneticPr fontId="3" type="noConversion"/>
  </si>
  <si>
    <t>陳瑞明</t>
    <phoneticPr fontId="3" type="noConversion"/>
  </si>
  <si>
    <t>黃怡瓔
邱世欽
宋育民
尤咨云
陳品汎</t>
    <phoneticPr fontId="3" type="noConversion"/>
  </si>
  <si>
    <t>呂國樑
盧泰文</t>
    <phoneticPr fontId="3" type="noConversion"/>
  </si>
  <si>
    <t>祈安聯合診所</t>
    <phoneticPr fontId="3" type="noConversion"/>
  </si>
  <si>
    <t>04-25614477</t>
    <phoneticPr fontId="3" type="noConversion"/>
  </si>
  <si>
    <t>chii.ann@msa.hinet.net</t>
    <phoneticPr fontId="3" type="noConversion"/>
  </si>
  <si>
    <t>呂理嘉</t>
    <phoneticPr fontId="3" type="noConversion"/>
  </si>
  <si>
    <t>劉佩禎</t>
    <phoneticPr fontId="3" type="noConversion"/>
  </si>
  <si>
    <t>呂理嘉
郭肆福
張譽懸</t>
    <phoneticPr fontId="16" type="noConversion"/>
  </si>
  <si>
    <t>順心診所</t>
    <phoneticPr fontId="3" type="noConversion"/>
  </si>
  <si>
    <t>彰化縣彰化市民生路341號</t>
    <phoneticPr fontId="3" type="noConversion"/>
  </si>
  <si>
    <t>04-7295295</t>
    <phoneticPr fontId="3" type="noConversion"/>
  </si>
  <si>
    <t>fhc981218@gmail.com</t>
    <phoneticPr fontId="3" type="noConversion"/>
  </si>
  <si>
    <t>李冠偉</t>
    <phoneticPr fontId="3" type="noConversion"/>
  </si>
  <si>
    <t>吳瑞玲</t>
    <phoneticPr fontId="3" type="noConversion"/>
  </si>
  <si>
    <t>04-7862035#36</t>
    <phoneticPr fontId="3" type="noConversion"/>
  </si>
  <si>
    <t>陳願任</t>
    <phoneticPr fontId="3" type="noConversion"/>
  </si>
  <si>
    <t>林美玲</t>
    <phoneticPr fontId="3" type="noConversion"/>
  </si>
  <si>
    <t>04-7062455</t>
    <phoneticPr fontId="3" type="noConversion"/>
  </si>
  <si>
    <t>hem0314@mail.chshb.gov.tw</t>
    <phoneticPr fontId="3" type="noConversion"/>
  </si>
  <si>
    <t>朱振銓</t>
    <phoneticPr fontId="3" type="noConversion"/>
  </si>
  <si>
    <t>04-7060335</t>
    <phoneticPr fontId="3" type="noConversion"/>
  </si>
  <si>
    <r>
      <t>彰化縣員林市中正路</t>
    </r>
    <r>
      <rPr>
        <sz val="10"/>
        <rFont val="Times New Roman"/>
        <family val="1"/>
      </rPr>
      <t>201</t>
    </r>
    <r>
      <rPr>
        <sz val="10"/>
        <rFont val="標楷體"/>
        <family val="4"/>
        <charset val="136"/>
      </rPr>
      <t>號</t>
    </r>
    <phoneticPr fontId="3" type="noConversion"/>
  </si>
  <si>
    <t>陳裕峰
郭勛南
葉宗勳
翁佳惠
塗宜育
李鎮興
林鴻慶
余宜叡
張木信
陳順天</t>
    <phoneticPr fontId="3" type="noConversion"/>
  </si>
  <si>
    <t>施榮豐
陳芃如
陳育正
邱志皇
廖培湧
蔡東華
謝芳傑
林世鐸
王舒儀
江文崇
郭馨鎂
林中一
謝和揚
李坤鴻
鍾明成
蕭天豪
林國川
林君襄
林建輝
廖科儒
巫錫霖
王文甫
莊介森
張永明
周祈宏
李文成
李卓翰
鐘元佑
周獻章
將明哲
陳約任
陳皇吉
徐光中
謝正雄
鐘哲良
黃國揚
張志演</t>
    <phoneticPr fontId="3" type="noConversion"/>
  </si>
  <si>
    <t>張毓哲</t>
    <phoneticPr fontId="3" type="noConversion"/>
  </si>
  <si>
    <t>彰化縣竹塘鄉東陽路一段58-1號</t>
    <phoneticPr fontId="3" type="noConversion"/>
  </si>
  <si>
    <t>jut222@mail.chshb.gov.tw</t>
    <phoneticPr fontId="3" type="noConversion"/>
  </si>
  <si>
    <t>申涵中</t>
    <phoneticPr fontId="3" type="noConversion"/>
  </si>
  <si>
    <t>陳明賢</t>
    <phoneticPr fontId="3" type="noConversion"/>
  </si>
  <si>
    <t>彰化縣芳苑鄉仁愛村斗苑路芳苑段249號</t>
    <phoneticPr fontId="3" type="noConversion"/>
  </si>
  <si>
    <t>fay0630@mail.chshb.gov.tw</t>
    <phoneticPr fontId="3" type="noConversion"/>
  </si>
  <si>
    <t>吳斯穎</t>
    <phoneticPr fontId="3" type="noConversion"/>
  </si>
  <si>
    <t>ers640209@mail.chshb.gov.tw</t>
    <phoneticPr fontId="3" type="noConversion"/>
  </si>
  <si>
    <t>袁富美</t>
    <phoneticPr fontId="3" type="noConversion"/>
  </si>
  <si>
    <t>嘉義市東區忠孝路642號 (東院區門診大樓2F糖尿病中心)</t>
    <phoneticPr fontId="3" type="noConversion"/>
  </si>
  <si>
    <r>
      <t>05-2765041</t>
    </r>
    <r>
      <rPr>
        <sz val="10"/>
        <rFont val="Times New Roman"/>
        <family val="4"/>
      </rPr>
      <t>#</t>
    </r>
    <r>
      <rPr>
        <sz val="10"/>
        <rFont val="Times New Roman"/>
        <family val="1"/>
      </rPr>
      <t>2214</t>
    </r>
    <phoneticPr fontId="3" type="noConversion"/>
  </si>
  <si>
    <t xml:space="preserve">盧介祥
游慧宜
戴在松
龔芳平
黃如來
劉哲瑜
陳柏君
黃秀莉
</t>
    <phoneticPr fontId="3" type="noConversion"/>
  </si>
  <si>
    <t>05-2793061</t>
    <phoneticPr fontId="3" type="noConversion"/>
  </si>
  <si>
    <t>林耘德
陳威麟</t>
    <phoneticPr fontId="3" type="noConversion"/>
  </si>
  <si>
    <t>陳霆昌安糖診所</t>
    <phoneticPr fontId="3" type="noConversion"/>
  </si>
  <si>
    <t>嘉義縣大林鎮四維街22號</t>
    <phoneticPr fontId="3" type="noConversion"/>
  </si>
  <si>
    <t>05-2648169</t>
    <phoneticPr fontId="3" type="noConversion"/>
  </si>
  <si>
    <t>excv720@gmail.com</t>
    <phoneticPr fontId="3" type="noConversion"/>
  </si>
  <si>
    <t>陳霆昌</t>
    <phoneticPr fontId="3" type="noConversion"/>
  </si>
  <si>
    <t>翁韻潔</t>
    <phoneticPr fontId="3" type="noConversion"/>
  </si>
  <si>
    <t>顏大翔內科診所</t>
    <phoneticPr fontId="3" type="noConversion"/>
  </si>
  <si>
    <t>06-2730320</t>
    <phoneticPr fontId="3" type="noConversion"/>
  </si>
  <si>
    <t>06-2733450</t>
    <phoneticPr fontId="3" type="noConversion"/>
  </si>
  <si>
    <t>eagle.clinics@gmail.com</t>
    <phoneticPr fontId="3" type="noConversion"/>
  </si>
  <si>
    <t>顏大翔</t>
    <phoneticPr fontId="3" type="noConversion"/>
  </si>
  <si>
    <t>陳雅婷</t>
    <phoneticPr fontId="3" type="noConversion"/>
  </si>
  <si>
    <t>顏大翔
劉信良
黃子青</t>
    <phoneticPr fontId="3" type="noConversion"/>
  </si>
  <si>
    <t>崇祐小兒科診所</t>
    <phoneticPr fontId="3" type="noConversion"/>
  </si>
  <si>
    <t>06-5980342#10</t>
    <phoneticPr fontId="3" type="noConversion"/>
  </si>
  <si>
    <t>06-5984020</t>
    <phoneticPr fontId="3" type="noConversion"/>
  </si>
  <si>
    <t>cy5980342@gmail.com</t>
    <phoneticPr fontId="3" type="noConversion"/>
  </si>
  <si>
    <t>葉政南</t>
    <phoneticPr fontId="3" type="noConversion"/>
  </si>
  <si>
    <t>葉政南
許家銘
鐘國慶</t>
    <phoneticPr fontId="3" type="noConversion"/>
  </si>
  <si>
    <t>顏詩容
黃書恒
許乃薇
林昆德
林佑賢
鈕聖文
郭宜瑾
蔡哲嘉
洪啟智
蔡嘉展
蔡惠如
陳姿樺
沈政廷
戴書郁</t>
    <phoneticPr fontId="3" type="noConversion"/>
  </si>
  <si>
    <t>蔡忠榮</t>
    <phoneticPr fontId="3" type="noConversion"/>
  </si>
  <si>
    <t>蔡忠榮
楊禮嘉
李美月
徐瑋壕
蘇河名
陳盈志
李文賢
沈政廷</t>
    <phoneticPr fontId="3" type="noConversion"/>
  </si>
  <si>
    <t>尊德診所</t>
    <phoneticPr fontId="3" type="noConversion"/>
  </si>
  <si>
    <t xml:space="preserve">高雄市三民區博愛一路223-1號2F </t>
    <phoneticPr fontId="3" type="noConversion"/>
  </si>
  <si>
    <t>07-3226777</t>
    <phoneticPr fontId="3" type="noConversion"/>
  </si>
  <si>
    <t>07-3225879</t>
    <phoneticPr fontId="3" type="noConversion"/>
  </si>
  <si>
    <t>melodyhuang0811@gmail.com</t>
    <phoneticPr fontId="3" type="noConversion"/>
  </si>
  <si>
    <t>徐嘉宏
翁銘偉
黃南捷
陳建州
羅貽豪
陳建佑
蔡文正</t>
    <phoneticPr fontId="3" type="noConversion"/>
  </si>
  <si>
    <t>余政經
蕭桂芳
趙耿裕</t>
    <phoneticPr fontId="3" type="noConversion"/>
  </si>
  <si>
    <t>朱文洋
許仲邦
張朝卿</t>
    <phoneticPr fontId="3" type="noConversion"/>
  </si>
  <si>
    <t>高雄市旗山區中學路60號</t>
    <phoneticPr fontId="3" type="noConversion"/>
  </si>
  <si>
    <t>07-6627427</t>
    <phoneticPr fontId="3" type="noConversion"/>
  </si>
  <si>
    <t>李岳禧</t>
    <phoneticPr fontId="3" type="noConversion"/>
  </si>
  <si>
    <t>李岳禧
李宇力
李弘昊
曾志偉
李亞恬
莊顗民
蔡松年
蔡猷正
林芸伃</t>
    <phoneticPr fontId="3" type="noConversion"/>
  </si>
  <si>
    <t>高雄市六龜區義寶里太平路114號</t>
    <phoneticPr fontId="3" type="noConversion"/>
  </si>
  <si>
    <t>吳俊漢
王建豐
鐘泰天</t>
    <phoneticPr fontId="3" type="noConversion"/>
  </si>
  <si>
    <t>吳震世診所</t>
    <phoneticPr fontId="3" type="noConversion"/>
  </si>
  <si>
    <t>宜蘭縣礁溪鄉中山路一段99號</t>
    <phoneticPr fontId="3" type="noConversion"/>
  </si>
  <si>
    <t>03-9871268</t>
    <phoneticPr fontId="3" type="noConversion"/>
  </si>
  <si>
    <t>03-9871269</t>
    <phoneticPr fontId="3" type="noConversion"/>
  </si>
  <si>
    <t>drwumc@yahoo.com</t>
    <phoneticPr fontId="3" type="noConversion"/>
  </si>
  <si>
    <t>吳震世</t>
    <phoneticPr fontId="3" type="noConversion"/>
  </si>
  <si>
    <t>魏吟潔</t>
    <phoneticPr fontId="3" type="noConversion"/>
  </si>
  <si>
    <t>吳震世
彭彥博</t>
    <phoneticPr fontId="3" type="noConversion"/>
  </si>
  <si>
    <t>skmh205@gmail.com
pinkyh1228@gmail.com</t>
    <phoneticPr fontId="3" type="noConversion"/>
  </si>
  <si>
    <t>鄒居霖</t>
    <phoneticPr fontId="3" type="noConversion"/>
  </si>
  <si>
    <t>彭郁文
黃聖雯</t>
    <phoneticPr fontId="3" type="noConversion"/>
  </si>
  <si>
    <t>03-4569779#133</t>
    <phoneticPr fontId="3" type="noConversion"/>
  </si>
  <si>
    <t>chansn9779@gmail.com</t>
    <phoneticPr fontId="3" type="noConversion"/>
  </si>
  <si>
    <t>譚瑞錦</t>
    <phoneticPr fontId="3" type="noConversion"/>
  </si>
  <si>
    <t>黃郁瑄</t>
    <phoneticPr fontId="3" type="noConversion"/>
  </si>
  <si>
    <t>梁文偉
簡幸嬉</t>
    <phoneticPr fontId="3" type="noConversion"/>
  </si>
  <si>
    <t>苗栗縣苗栗市新東街125號</t>
    <phoneticPr fontId="3" type="noConversion"/>
  </si>
  <si>
    <t>037-361188#108</t>
    <phoneticPr fontId="3" type="noConversion"/>
  </si>
  <si>
    <t>鍾蝶起</t>
    <phoneticPr fontId="3" type="noConversion"/>
  </si>
  <si>
    <t>鍾蝶起
歐修義
李友仁
熊偉麒
陳國青</t>
    <phoneticPr fontId="3" type="noConversion"/>
  </si>
  <si>
    <t>張桂芳</t>
    <phoneticPr fontId="3" type="noConversion"/>
  </si>
  <si>
    <t>嘉義縣
8家</t>
    <phoneticPr fontId="3" type="noConversion"/>
  </si>
  <si>
    <t>nursing@cthyh.org.tw
s18908013@gmail.com
Diabetes10246@gmail.com</t>
    <phoneticPr fontId="3" type="noConversion"/>
  </si>
  <si>
    <t>02-23717101*8109</t>
    <phoneticPr fontId="3" type="noConversion"/>
  </si>
  <si>
    <t>王美麗
邱宥芯</t>
    <phoneticPr fontId="3" type="noConversion"/>
  </si>
  <si>
    <t>ducklin33@taichung.gov.tw
m098@taichung.gov.tw
hb01624@taichung.gov.tw</t>
    <phoneticPr fontId="3" type="noConversion"/>
  </si>
  <si>
    <t xml:space="preserve">slh42@sinlau.org.tw 
slh108@sinlau.org.tw </t>
    <phoneticPr fontId="3" type="noConversion"/>
  </si>
  <si>
    <t>黃尚志</t>
    <phoneticPr fontId="3" type="noConversion"/>
  </si>
  <si>
    <t>顏詩容</t>
    <phoneticPr fontId="3" type="noConversion"/>
  </si>
  <si>
    <t>張立心</t>
    <phoneticPr fontId="3" type="noConversion"/>
  </si>
  <si>
    <t>臺中市南屯區文山里文山三街133巷11號</t>
    <phoneticPr fontId="3" type="noConversion"/>
  </si>
  <si>
    <t>臺中市太平區永平路一段9號</t>
    <phoneticPr fontId="3" type="noConversion"/>
  </si>
  <si>
    <t>臺中市西屯區福中二街8號</t>
    <phoneticPr fontId="3" type="noConversion"/>
  </si>
  <si>
    <t>臺中市東勢區豐勢路548號</t>
    <phoneticPr fontId="3" type="noConversion"/>
  </si>
  <si>
    <t>臺中市神岡區社南里民生路27號</t>
    <phoneticPr fontId="3" type="noConversion"/>
  </si>
  <si>
    <t>臺中市大里區國光路二段398號(泉生大樓2樓糖尿病中心)</t>
    <phoneticPr fontId="3" type="noConversion"/>
  </si>
  <si>
    <t>臺中市西區館前路18號</t>
    <phoneticPr fontId="3" type="noConversion"/>
  </si>
  <si>
    <t>林詩婷</t>
    <phoneticPr fontId="3" type="noConversion"/>
  </si>
  <si>
    <t>cat71192013@gmail.com</t>
    <phoneticPr fontId="3" type="noConversion"/>
  </si>
  <si>
    <t>chen.cfclinic@gmail.com
kechinghan@gmail.com</t>
    <phoneticPr fontId="3" type="noConversion"/>
  </si>
  <si>
    <t>倪曼婷
柯晶涵</t>
    <phoneticPr fontId="3" type="noConversion"/>
  </si>
  <si>
    <t>607875@mail.tygh.gov.tw
ho590831@gmail.com</t>
    <phoneticPr fontId="3" type="noConversion"/>
  </si>
  <si>
    <t>tch09429@tzuchi.com.tw</t>
    <phoneticPr fontId="3" type="noConversion"/>
  </si>
  <si>
    <t>吳筱郁</t>
    <phoneticPr fontId="3" type="noConversion"/>
  </si>
  <si>
    <t>鄭淑芬
袁婉玲
郭秦君
魏美枝</t>
    <phoneticPr fontId="3" type="noConversion"/>
  </si>
  <si>
    <t>何保君</t>
    <phoneticPr fontId="3" type="noConversion"/>
  </si>
  <si>
    <t>MingAn Clinic@gmail.com</t>
    <phoneticPr fontId="3" type="noConversion"/>
  </si>
  <si>
    <t>謝旻晃</t>
    <phoneticPr fontId="3" type="noConversion"/>
  </si>
  <si>
    <t>hut5881443@mail.chshb.gov.tw</t>
    <phoneticPr fontId="3" type="noConversion"/>
  </si>
  <si>
    <t>林惠姿</t>
    <phoneticPr fontId="3" type="noConversion"/>
  </si>
  <si>
    <t>yli5839@mail.chshb.gov.tw</t>
    <phoneticPr fontId="3" type="noConversion"/>
  </si>
  <si>
    <t>04-8320315#221</t>
    <phoneticPr fontId="3" type="noConversion"/>
  </si>
  <si>
    <t>chinsu@gandau.gov.tw
yuchunyang@gandau.gov.tw</t>
    <phoneticPr fontId="3" type="noConversion"/>
  </si>
  <si>
    <t>07-3422121#77294.77296</t>
    <phoneticPr fontId="3" type="noConversion"/>
  </si>
  <si>
    <t>07-5215489#108</t>
    <phoneticPr fontId="3" type="noConversion"/>
  </si>
  <si>
    <t>葉淑芳</t>
    <phoneticPr fontId="3" type="noConversion"/>
  </si>
  <si>
    <t xml:space="preserve">洪雅儒
吳文寶 </t>
    <phoneticPr fontId="3" type="noConversion"/>
  </si>
  <si>
    <t>c0900015231@gmail.com
rock680129@gmail.com</t>
    <phoneticPr fontId="3" type="noConversion"/>
  </si>
  <si>
    <t>鍾淑延
林佑蓮</t>
    <phoneticPr fontId="3" type="noConversion"/>
  </si>
  <si>
    <t>tconet12@gmail.com
dietitian2222@gmail.com
headnurse01@gmail.com
tongxinnurse@gmail.com</t>
    <phoneticPr fontId="3" type="noConversion"/>
  </si>
  <si>
    <t>廖敏萍
莊文娟</t>
    <phoneticPr fontId="3" type="noConversion"/>
  </si>
  <si>
    <t>何浦薇
徐嘉羚</t>
    <phoneticPr fontId="3" type="noConversion"/>
  </si>
  <si>
    <t>03-4782350#62637</t>
    <phoneticPr fontId="3" type="noConversion"/>
  </si>
  <si>
    <t>吳宇庭</t>
    <phoneticPr fontId="3" type="noConversion"/>
  </si>
  <si>
    <t>張姿雅</t>
    <phoneticPr fontId="3" type="noConversion"/>
  </si>
  <si>
    <t>tijshuru@mail.chshb.gov.tw
tij2535@mail.chshb.gov.tw</t>
    <phoneticPr fontId="3" type="noConversion"/>
  </si>
  <si>
    <t>mingchun780622@gmail.com
303698@dou6.hosp.ncku.edu.tw</t>
    <phoneticPr fontId="3" type="noConversion"/>
  </si>
  <si>
    <t>陳明君
周采潔</t>
    <phoneticPr fontId="3" type="noConversion"/>
  </si>
  <si>
    <t>04-7060380</t>
    <phoneticPr fontId="3" type="noConversion"/>
  </si>
  <si>
    <t>04-8381456#1274</t>
    <phoneticPr fontId="3" type="noConversion"/>
  </si>
  <si>
    <t>06-7263333#33267</t>
    <phoneticPr fontId="3" type="noConversion"/>
  </si>
  <si>
    <t>臺南市佳里區佳興里佳里興606號</t>
    <phoneticPr fontId="3" type="noConversion"/>
  </si>
  <si>
    <t>037-277295</t>
    <phoneticPr fontId="3" type="noConversion"/>
  </si>
  <si>
    <t>2u0442@tmh.org.tw</t>
    <phoneticPr fontId="3" type="noConversion"/>
  </si>
  <si>
    <t>sherrybbwoung@hotmail.com
c1fansn@gmail.com
980016ansn@gmail.com</t>
    <phoneticPr fontId="3" type="noConversion"/>
  </si>
  <si>
    <t>周鈺芳</t>
    <phoneticPr fontId="3" type="noConversion"/>
  </si>
  <si>
    <t>陳乃綺</t>
    <phoneticPr fontId="3" type="noConversion"/>
  </si>
  <si>
    <t>04-8895023</t>
    <phoneticPr fontId="3" type="noConversion"/>
  </si>
  <si>
    <t>shjklfan@mail.chshb.gov.tw</t>
    <phoneticPr fontId="3" type="noConversion"/>
  </si>
  <si>
    <t>范簣蓮</t>
    <phoneticPr fontId="3" type="noConversion"/>
  </si>
  <si>
    <t>yufang@vghtc.gov.tw
tzuyuchou9@gmail.com</t>
    <phoneticPr fontId="3" type="noConversion"/>
  </si>
  <si>
    <r>
      <t>03-9905106</t>
    </r>
    <r>
      <rPr>
        <sz val="10"/>
        <rFont val="標楷體"/>
        <family val="4"/>
        <charset val="136"/>
      </rPr>
      <t>＃</t>
    </r>
    <r>
      <rPr>
        <sz val="10"/>
        <rFont val="Times New Roman"/>
        <family val="1"/>
      </rPr>
      <t>6150</t>
    </r>
    <r>
      <rPr>
        <sz val="10"/>
        <rFont val="標楷體"/>
        <family val="4"/>
        <charset val="136"/>
      </rPr>
      <t>、</t>
    </r>
    <r>
      <rPr>
        <sz val="10"/>
        <rFont val="Times New Roman"/>
        <family val="1"/>
      </rPr>
      <t>6160</t>
    </r>
    <phoneticPr fontId="3" type="noConversion"/>
  </si>
  <si>
    <t>簡貴莉</t>
    <phoneticPr fontId="3" type="noConversion"/>
  </si>
  <si>
    <t>lily924195@yahoo.com.tw</t>
    <phoneticPr fontId="3" type="noConversion"/>
  </si>
  <si>
    <t>yugdlili@mail.chshb.gov.tw</t>
    <phoneticPr fontId="3" type="noConversion"/>
  </si>
  <si>
    <t>spring721459@gmail.com</t>
    <phoneticPr fontId="3" type="noConversion"/>
  </si>
  <si>
    <t>陳家婕</t>
    <phoneticPr fontId="3" type="noConversion"/>
  </si>
  <si>
    <r>
      <t>02-28587000#2085</t>
    </r>
    <r>
      <rPr>
        <sz val="10"/>
        <rFont val="新細明體"/>
        <family val="1"/>
        <charset val="136"/>
      </rPr>
      <t>、</t>
    </r>
    <r>
      <rPr>
        <sz val="10"/>
        <rFont val="Times New Roman"/>
        <family val="1"/>
      </rPr>
      <t>2082</t>
    </r>
    <phoneticPr fontId="3" type="noConversion"/>
  </si>
  <si>
    <t>呂菁
蔡佳惠</t>
    <phoneticPr fontId="3" type="noConversion"/>
  </si>
  <si>
    <t>吳蘊之
孫宜珍</t>
    <phoneticPr fontId="3" type="noConversion"/>
  </si>
  <si>
    <r>
      <t>089-960888#1225</t>
    </r>
    <r>
      <rPr>
        <sz val="10"/>
        <rFont val="新細明體"/>
        <family val="1"/>
        <charset val="136"/>
      </rPr>
      <t>、</t>
    </r>
    <r>
      <rPr>
        <sz val="10"/>
        <rFont val="Times New Roman"/>
        <family val="1"/>
      </rPr>
      <t>1257</t>
    </r>
    <phoneticPr fontId="3" type="noConversion"/>
  </si>
  <si>
    <t>a11018@tch.org.tw
jennifer@tch.org.tw</t>
    <phoneticPr fontId="3" type="noConversion"/>
  </si>
  <si>
    <t>吳莉玲</t>
  </si>
  <si>
    <t>082-332546#11374</t>
    <phoneticPr fontId="3" type="noConversion"/>
  </si>
  <si>
    <t>iling2755@gmail.com</t>
  </si>
  <si>
    <t>lvlv2890@yahoo.com.tw</t>
    <phoneticPr fontId="3" type="noConversion"/>
  </si>
  <si>
    <t>高瑋姿</t>
    <phoneticPr fontId="3" type="noConversion"/>
  </si>
  <si>
    <t>eljoy123@gmail.com</t>
    <phoneticPr fontId="3" type="noConversion"/>
  </si>
  <si>
    <t>037-676811#88890</t>
    <phoneticPr fontId="3" type="noConversion"/>
  </si>
  <si>
    <t>janaliy@mail.tygh.gov.tw
605114may@gmail.com</t>
    <phoneticPr fontId="3" type="noConversion"/>
  </si>
  <si>
    <t>yuckie@fyh.mohw.gov.tw
abcdefgh@fyh.mohw.gov.tw
a0916198273@gmail.com
yuyulin74@yahoo.com</t>
    <phoneticPr fontId="3" type="noConversion"/>
  </si>
  <si>
    <t>賴昱臻
劉玉蓮
游玉琳</t>
    <phoneticPr fontId="3" type="noConversion"/>
  </si>
  <si>
    <t>范姜玉珍
侯貴孾</t>
    <phoneticPr fontId="3" type="noConversion"/>
  </si>
  <si>
    <t>df173536@tzuchi.com.tw
tc2021503@tzuchi.com.tw</t>
    <phoneticPr fontId="3" type="noConversion"/>
  </si>
  <si>
    <t>O327@mail.vhyk.gov.tw
a0918774889@gmail.com</t>
    <phoneticPr fontId="3" type="noConversion"/>
  </si>
  <si>
    <t>860164@kmhk.org.tw
996060@kmhk.org.tw</t>
    <phoneticPr fontId="3" type="noConversion"/>
  </si>
  <si>
    <t>luching@hotmail.com.tw
mtsai0322@gmail.com</t>
    <phoneticPr fontId="3" type="noConversion"/>
  </si>
  <si>
    <t>高雄市立大同醫院(委託財團法人私立高雄醫學大學經營)</t>
    <phoneticPr fontId="3" type="noConversion"/>
  </si>
  <si>
    <t>112年糖尿病健康促進機構名單</t>
    <phoneticPr fontId="3" type="noConversion"/>
  </si>
  <si>
    <t>112年1月1日至115年12月31日止</t>
    <phoneticPr fontId="3" type="noConversion"/>
  </si>
  <si>
    <t>基隆市立醫院</t>
    <phoneticPr fontId="16" type="noConversion"/>
  </si>
  <si>
    <t>基隆市信義區東信路282號</t>
  </si>
  <si>
    <t>02-24282146#121</t>
  </si>
  <si>
    <t>02-24282149</t>
  </si>
  <si>
    <t>hsin-yi0922@kmh.gov.tw
a2734@kmh.gov.tw</t>
    <phoneticPr fontId="16" type="noConversion"/>
  </si>
  <si>
    <t>謝美芬</t>
  </si>
  <si>
    <t>張心怡
邱芳瑜</t>
    <phoneticPr fontId="16" type="noConversion"/>
  </si>
  <si>
    <t>胡麗娟
楊春晨
謝美芬</t>
  </si>
  <si>
    <t>衛生福利部基隆醫院</t>
    <phoneticPr fontId="16" type="noConversion"/>
  </si>
  <si>
    <t>02-24275609</t>
  </si>
  <si>
    <t>nurse11@mail.kln.mohw.gov.tw
nurse11@kln.mohw.gov.tw</t>
  </si>
  <si>
    <t>楊博文</t>
  </si>
  <si>
    <t>宋毓培
楊博文
楊  鈞
蕭永薰
鄧雯心
葉恩典</t>
  </si>
  <si>
    <t>02-23562376</t>
  </si>
  <si>
    <t>02-23826385</t>
  </si>
  <si>
    <t>hsf20320@ntuh.gov.tw</t>
  </si>
  <si>
    <t>張恬君</t>
  </si>
  <si>
    <t>張靜芸</t>
  </si>
  <si>
    <t>臺北市立聯合醫院和平婦幼院區</t>
  </si>
  <si>
    <t>臺北市中正區中華路二段33號</t>
  </si>
  <si>
    <t>02-23889595#2427</t>
  </si>
  <si>
    <t>02-23891962</t>
  </si>
  <si>
    <t>Z2462@tpech.gov.tw
A4993@tpech.gov.tw</t>
    <phoneticPr fontId="16" type="noConversion"/>
  </si>
  <si>
    <t>陳宏達</t>
  </si>
  <si>
    <t>李家馨
許舒涵</t>
    <phoneticPr fontId="16" type="noConversion"/>
  </si>
  <si>
    <t>loreta.6007@mmh.org.tw</t>
  </si>
  <si>
    <t>簡銘男</t>
  </si>
  <si>
    <t>財秀玲</t>
  </si>
  <si>
    <t>臺北市立聯合醫院林森中醫昆明院區</t>
  </si>
  <si>
    <t>臺北市中山區林森北路530號</t>
  </si>
  <si>
    <t>02-25916681#1301</t>
  </si>
  <si>
    <t>02-25912603</t>
  </si>
  <si>
    <t>B4573@tpech.gov.tw</t>
  </si>
  <si>
    <t>黃建榮</t>
  </si>
  <si>
    <t>王韻惇</t>
  </si>
  <si>
    <t>02-27718151#2790</t>
  </si>
  <si>
    <t>02-87731145</t>
  </si>
  <si>
    <t>dmroom@tahsda.org.tw</t>
  </si>
  <si>
    <t>黃啟薰</t>
  </si>
  <si>
    <t>郭怡君</t>
  </si>
  <si>
    <t>臺北市大安區仁愛路四段10號</t>
  </si>
  <si>
    <t>02-27039804</t>
  </si>
  <si>
    <t>02-27039802</t>
  </si>
  <si>
    <t>Z3069@tpech.gov.tw</t>
  </si>
  <si>
    <t>楊文萍</t>
  </si>
  <si>
    <t xml:space="preserve">白珊華 </t>
  </si>
  <si>
    <t>莊立民
曾郁芬
李弘元
王治元
賴瑩純</t>
  </si>
  <si>
    <t>陳宏達
蘇瑞珍
陳徹
陳重榮
梁深維</t>
  </si>
  <si>
    <t>簡銘男
李淳權
劉松臻
梁清香
陳偉哲
林君璐
莊世旻
蔡明潔
黃俊達
廖偉丞
王朝弘
詹錕鋙
張珈源</t>
  </si>
  <si>
    <t>黃建榮
楊江奕
林儀蒂</t>
  </si>
  <si>
    <t>黃啟薰
林毅欣
蘇小玲
詹錕鋙</t>
  </si>
  <si>
    <t>簡鴻宇
謝加興
張鈞鎧
楊文萍
王舜禾
廖學崇
陳愫美
吳岱穎
黃惠娟
夏清智</t>
  </si>
  <si>
    <t>02-2307-6968#1227#1229</t>
  </si>
  <si>
    <t>02-23390562</t>
  </si>
  <si>
    <t>馬世明</t>
  </si>
  <si>
    <t>馬世明
郭志豪
林智文
鄭美美</t>
  </si>
  <si>
    <t>02-27372181#8224
0970-405-477</t>
  </si>
  <si>
    <t>ginal8732@yahoo.com.tw
ginallo@h.tmu.edu.tw</t>
  </si>
  <si>
    <t>翁瑄甫</t>
  </si>
  <si>
    <t>羅金蘭</t>
  </si>
  <si>
    <t>黃千玲 
許重輝
翁瑄甫
林榆培</t>
  </si>
  <si>
    <t>02-28353456#6226</t>
  </si>
  <si>
    <t>王繁棻</t>
  </si>
  <si>
    <t>唐昌美</t>
  </si>
  <si>
    <t>王繁棻
潘筱芳
葉啟昌</t>
  </si>
  <si>
    <t>02-28757638</t>
  </si>
  <si>
    <t>02-2871-2121#3110</t>
  </si>
  <si>
    <t>bmlin@vghtpe.gov.tw</t>
  </si>
  <si>
    <t>胡啟民</t>
  </si>
  <si>
    <t>林寶美</t>
  </si>
  <si>
    <t>陳涵栩
郭清輝
林亮羽
郭錦松
胡啟民
林怡君
黃君睿
黃加璋
林道承
翁錦興
林宏達
何橈通
葉振聲
鄧錦泉
蕭信雲
雷尊翔
王繁棻
黃自行
王康齡</t>
  </si>
  <si>
    <t>02-28264400#3166、3168</t>
  </si>
  <si>
    <t>02-28219046</t>
  </si>
  <si>
    <t>ching_li_lin@yahoo.com.tw
ch1099@chgh.org.tw
ch4738@chgh.org.tw</t>
  </si>
  <si>
    <t>蔡世澤</t>
  </si>
  <si>
    <t xml:space="preserve">
蘇秀蓉</t>
  </si>
  <si>
    <t>蔡世澤
王光國
李文齡
石光中
郭清輝
林玉怡</t>
  </si>
  <si>
    <t>02-87927184</t>
  </si>
  <si>
    <t>dmc@ndmctsgh.edu.tw
linsuchiung@yahoo.com.tw</t>
  </si>
  <si>
    <t>謝昌勳</t>
  </si>
  <si>
    <t>洪乙仁
謝昌勳
呂介華
李建興</t>
  </si>
  <si>
    <t>臺北市內湖區瑞光路337號 糖尿病衛教室</t>
  </si>
  <si>
    <t>02-87972121#323
098-370-1830</t>
  </si>
  <si>
    <t>02-87971122</t>
  </si>
  <si>
    <t>jen0112@cgh.org.tw</t>
  </si>
  <si>
    <t>劉文正</t>
  </si>
  <si>
    <t>麥佩珍</t>
  </si>
  <si>
    <t>臺北市南港區同德路87號</t>
  </si>
  <si>
    <t>02-27861288#1748、1742</t>
  </si>
  <si>
    <t>02-27888492</t>
  </si>
  <si>
    <t>b2129@tpech.gov.tw
b3530@tpech.gov.tw</t>
  </si>
  <si>
    <t>陳春森</t>
  </si>
  <si>
    <t>陳春森
廖國盟
陳重光
鄭筆聳
侯冠廷</t>
  </si>
  <si>
    <t>新北市金山區五湖里11鄰玉爐路7號</t>
  </si>
  <si>
    <t>02-24989898#2505</t>
    <phoneticPr fontId="16" type="noConversion"/>
  </si>
  <si>
    <t>洪毓謙</t>
  </si>
  <si>
    <t>郭靜雯</t>
  </si>
  <si>
    <t>洪毓謙
徐愫萱</t>
  </si>
  <si>
    <t>新北市板橋區南雅南路2段21號</t>
  </si>
  <si>
    <t>02-77281341</t>
  </si>
  <si>
    <t>02-77281342</t>
  </si>
  <si>
    <t>dm123@femh.org.tw</t>
    <phoneticPr fontId="16" type="noConversion"/>
  </si>
  <si>
    <t>陳華芬</t>
  </si>
  <si>
    <t>洪碧蓮
洪鈴鈺</t>
  </si>
  <si>
    <t>陳華芬
施婷婷
江珠影
葉淑婷
李欣宇
林蓉
黃聖煒
張錦煥
陳美秀
羅融融
傅志宣
賴蕙萍
李如浩
高銓宏
李少白
周倩愉
邱奕華
郭蔭庭
馮偉雄
黃彥翔
賴資賢
白玫芬
吳泓彥
邱彥霖
徐世平
徐愷翔
彭渝森
蔡萬全
楊如燁
董奎廷
陳宜君
楊正雯
阮筠婷
吳彥雯
李建霖
李愛先
杜宗明
林恆旭
邱昱偉
張基業
張藝耀
莊文博
許榮城
陳國慶
陳運淇
曾炳憲
黃姍惠
黃繼正
葉衍廷
廖本智
蔡浩元
謝福謙
羅顯榮
朱育瑩
許秀卿
陳志道
楊子弘
翁資閔</t>
  </si>
  <si>
    <t>徐惠娟</t>
  </si>
  <si>
    <t>徐惠娟 
曹心怡 
張維倫
黃天祥
劉文正 
陳瑜忻</t>
  </si>
  <si>
    <t>馬文雅</t>
  </si>
  <si>
    <t>馬文雅
蘇景傑
夏德霖
裴  馰
鍾明敏
黃桂琛
王寶妹</t>
  </si>
  <si>
    <t>蔡麗玉</t>
  </si>
  <si>
    <t>蔡麗玉
古麒正
張心玫
夏德霖
曾怡菁
王寶妹</t>
  </si>
  <si>
    <t>吳忠擇</t>
  </si>
  <si>
    <t>吳忠擇
林俊佃
何志聰
張安妮
謝安慈</t>
  </si>
  <si>
    <t>林桓生</t>
  </si>
  <si>
    <t>林桓生
郭俊亨
陳思綺
許文定
張兆宏
廖婉秀
葉婉瑜
張三丰
蔡東融
黃兆康
黃耀樟
陳世豐</t>
  </si>
  <si>
    <t>廖英理</t>
  </si>
  <si>
    <t>廖英理
蔡燦華
洪泊儒
廖丁瑩
辛國輝
方姿喬
吳建賢
陳殷正
游承翰
林武甫
鄭盟儒
李雅萍</t>
  </si>
  <si>
    <t xml:space="preserve">簡銘男 </t>
  </si>
  <si>
    <t>簡銘男
李淳權
梁清香
蔡明潔
廖偉丞</t>
  </si>
  <si>
    <t>桃園市中壢區環中東路150號</t>
  </si>
  <si>
    <t>王基如
曾建榮
蔡富聰
徐偉岸</t>
  </si>
  <si>
    <t>桃園市平鎮區廣泰路77號</t>
  </si>
  <si>
    <t>張煥禎
黃忠智
陳惠珍
黎裕昌
郭佑啟
粘春東
林得美
陳建隆
戴道堅
林盈光
胡豪夫
翁林睿
陳右緯
李振華
康曉妍
廖國宏
黃碧玉
董錦佳</t>
  </si>
  <si>
    <t>桃園市楊梅區楊新北路321巷30號</t>
  </si>
  <si>
    <t>廖文俊
張維揚
林承志
黃文豪
樓震平
張立心</t>
  </si>
  <si>
    <t>桃園市新屋區新福二路6號</t>
  </si>
  <si>
    <t>羅世慧 
范姜孙龍 
黃鈺琴</t>
  </si>
  <si>
    <t>桃園市桃園區經國路168號</t>
  </si>
  <si>
    <t xml:space="preserve">蔡明翰
庄強
張冠群
陳志明
鄭碹葉
許志成
翁志仁
莊天華
黃朝麟
蕭輝哲
</t>
  </si>
  <si>
    <t>桃園市桃園區建新街123號</t>
  </si>
  <si>
    <t>彭維邦
馬鈞鼎
張立心
戴世澤
高慶雲
陳紓涵
葉淑寧</t>
  </si>
  <si>
    <t>桃園市龜山區復興街五號</t>
  </si>
  <si>
    <t>劉鳳炫
莊峻鍠
陳正友
黃禹堯
盧文聰
謝勝湖
黃朝俊
張宏猷
孫瑞鴻
劉妙真
黃兆山
王誌慶
林嘉鴻
黃瓊慧
林承緯
蔡松昇
蔡之祐
洪士淵
陳怡文
李晏榮
周威宇
陳維健
林怡瑄</t>
  </si>
  <si>
    <t>桃園市蘆竹區南崁中正路357號</t>
  </si>
  <si>
    <t>呂慶城</t>
  </si>
  <si>
    <t>03-5348181#325128
0972765914</t>
  </si>
  <si>
    <t>黃崇堤
黃曉蕙
李郁慧
林志鴻
楊景元
程元梁
李易昌
鍾立文
廖敏策</t>
  </si>
  <si>
    <t>03-5326151#524307
0972654012</t>
  </si>
  <si>
    <t>呂菁</t>
  </si>
  <si>
    <t>03-5278999#5191</t>
  </si>
  <si>
    <t>黃曉蕙
黃莉棋
黃漢倫
林鈺琳
洪崇尹
陳世偉
林竹君
張添維
邱淑芬
陳正強</t>
  </si>
  <si>
    <t>03-5527000#2163</t>
  </si>
  <si>
    <t>opddm@tyh.com.tw</t>
  </si>
  <si>
    <t>陳國寶</t>
  </si>
  <si>
    <t>黃昱玲</t>
  </si>
  <si>
    <t xml:space="preserve">陳國寶 
張聖典 
鄭玉堂 
范誠宗 
黃彗倫 
鄧仲華 </t>
  </si>
  <si>
    <t>新竹縣竹北市光明九路9-15號</t>
  </si>
  <si>
    <t>03-6571515</t>
  </si>
  <si>
    <t>06-6571616</t>
  </si>
  <si>
    <t>fansuching1223@gmail.com
ching@ansn.com.tw</t>
  </si>
  <si>
    <t>郭艾凌</t>
  </si>
  <si>
    <t>范素菁</t>
    <phoneticPr fontId="16" type="noConversion"/>
  </si>
  <si>
    <t>郭艾凌
劉偉銘
林世杰
林皓雯
李佩賢
林文雄</t>
  </si>
  <si>
    <t>03-5993500#110</t>
    <phoneticPr fontId="16" type="noConversion"/>
  </si>
  <si>
    <t>03-5994494</t>
  </si>
  <si>
    <t>096011@mercy.org.tw
nanago215@yahoo.com.tw</t>
  </si>
  <si>
    <t>鄭文儀</t>
  </si>
  <si>
    <t>粘美娜</t>
  </si>
  <si>
    <t>苗栗縣苑裡鎮苑南里和平路168號</t>
  </si>
  <si>
    <t>037-862387#1107</t>
  </si>
  <si>
    <t xml:space="preserve">鄭裕文 </t>
  </si>
  <si>
    <t>陳妤蓁</t>
    <phoneticPr fontId="16" type="noConversion"/>
  </si>
  <si>
    <t>鄭裕文
徐承毓
陳美珠
莊協勳
陳慰信
曾元登
張堯欽</t>
  </si>
  <si>
    <t>04-22255450#20224</t>
    <phoneticPr fontId="16" type="noConversion"/>
  </si>
  <si>
    <t>林文森</t>
  </si>
  <si>
    <t>塗世雋
林文森
徐敏耀</t>
  </si>
  <si>
    <t>澄清綜合醫院</t>
  </si>
  <si>
    <t>04-24632000#66860</t>
  </si>
  <si>
    <t>04-24632000#66810</t>
  </si>
  <si>
    <t>4329@ccgh.com.tw</t>
  </si>
  <si>
    <t>林幸宜</t>
  </si>
  <si>
    <t>林幸宜
陳亭均</t>
  </si>
  <si>
    <t>csha2200@csh.org.tw
csha2053@csh.org.tw</t>
    <phoneticPr fontId="16" type="noConversion"/>
  </si>
  <si>
    <t>楊宜瑱</t>
  </si>
  <si>
    <t>黃建寧
楊宜瑱
詹貴川
林明正
蘇峻弘
顏啓華
張浤榮
洪東衛
王威傑
連榮達
陳安芝
王耀震
吳勝文
蔡青峰
莊曜聰
范英琦
林文汋
楊宗元
紀心怡
羅仕昌
魏宇祥
陳宜慶
楊子緯</t>
  </si>
  <si>
    <t>taic82099@taic.mohw.gov.tw</t>
  </si>
  <si>
    <t>鮑卓璨</t>
  </si>
  <si>
    <t>鮑卓璨
林建良
謝雅湄
侯承伯
蔡東啟
廖妙淯
林惠文
李孟智
翁茂中</t>
  </si>
  <si>
    <r>
      <t>04-22052121#3246</t>
    </r>
    <r>
      <rPr>
        <sz val="10"/>
        <rFont val="新細明體"/>
        <family val="1"/>
        <charset val="136"/>
      </rPr>
      <t>、</t>
    </r>
    <r>
      <rPr>
        <sz val="10"/>
        <rFont val="Times New Roman"/>
        <family val="1"/>
      </rPr>
      <t>3229</t>
    </r>
    <phoneticPr fontId="16" type="noConversion"/>
  </si>
  <si>
    <t>04-22038883</t>
  </si>
  <si>
    <t>y8441@mail.cmuh.org.tw
N11663@mail.cmuh.org.tw</t>
  </si>
  <si>
    <t>陳清助
陳榮興</t>
    <phoneticPr fontId="16" type="noConversion"/>
  </si>
  <si>
    <t>陳清助
張慶忠
張淳堆
傅茂祖
陳榮興
王子源
曾睿玉
黃偉倫
黃國欽
洪逸芷
陳瑩惠
郭佳茵
林祐霆
曾盈瑜</t>
  </si>
  <si>
    <t>04-22038719</t>
  </si>
  <si>
    <t>ling-chu@803.org.tw</t>
  </si>
  <si>
    <t>莊宗儒</t>
  </si>
  <si>
    <t>莊宗儒
郭嘉文
何欣恩
黎雨青
陳鴻文
蔡嘉修</t>
  </si>
  <si>
    <t>李奕德</t>
  </si>
  <si>
    <t>許惠恒
李奕德
王俊興
沈宜靜
李佳霖
李昂澤
李宇璇
謝雅湄</t>
  </si>
  <si>
    <t>曾立年</t>
  </si>
  <si>
    <t>曾立年
黃怡文
謝良博
葉守正
邱映倫
莊雯莉
鄧浩文
蘇家龍
王俊堯
蔡崇煌
林彥廷
謝心瑜
李篤宜
黃士鏗
林至展
江韶岳
張耿豪
賴建賓
高銘聰
高清添
黃仁杰</t>
  </si>
  <si>
    <t>ls3285@lshosp.com.tw</t>
  </si>
  <si>
    <t>蔡松容</t>
  </si>
  <si>
    <t>蔡松容
鄭晏甄
張瑞旻
張麟生
王建瑋
林志豪</t>
  </si>
  <si>
    <t>gpmjean@gmail.com
yun-chin@803.org.tw</t>
  </si>
  <si>
    <t xml:space="preserve">莊宗儒
郭嘉文
廖俊正
何欣恩
蔡孟軒
凃世凱
郭武憲
</t>
  </si>
  <si>
    <t>t00365@ms.sltung.com.tw</t>
  </si>
  <si>
    <t>劉進益</t>
  </si>
  <si>
    <t>劉進益
陳瑞明
邱光輝</t>
  </si>
  <si>
    <t>chun9206@yahoo.com.tw
dm1040916@gmail.com</t>
  </si>
  <si>
    <t>曾士婷</t>
  </si>
  <si>
    <t>曾士婷
劉文華
王家良
吳中興
陳弘聖</t>
  </si>
  <si>
    <t>04-26582000</t>
  </si>
  <si>
    <t>曾耀賢</t>
  </si>
  <si>
    <t>曾耀賢
蔡政麟
蔡婉妮
郭怡婷
黃素雲
彭洸萍
吳奇峰
莊詩慧
陳思文
陳士哲
何念寧
孫宗正
劉宜澤
劉鴻略
劉曼莉
楊自強
連啟勛
許弘毅
陳淑儀
陳崇文
陳潔伶
吳保宗
張建榮
李俊毅
陳坤雄
劉人福
劉誌宗
陳宏賓
簡孝文
郭元銓
吳再坤
陳昶旭
曾天佑
魏銓儀
詹佳蓉
蔡維鍵
廖偉志
藍旻瑋
陳滄淇
王賢和</t>
  </si>
  <si>
    <t>KTDM5257@gmail.com</t>
  </si>
  <si>
    <t>蘇楓琳</t>
  </si>
  <si>
    <t>蘇楓琳
何逸然
賴文恩</t>
  </si>
  <si>
    <t>彰化縣彰化市南校街135號</t>
  </si>
  <si>
    <t>38090@cch.org.tw</t>
  </si>
  <si>
    <t>廖培湧</t>
  </si>
  <si>
    <t>王惠芳</t>
  </si>
  <si>
    <t>杜思德
蔡麗卿
廖培湧
蔡東華
許上人
王舒儀
蘇矢立
謝芳傑
林世鐸
郭仁富
李仰民
鄭畬方
謝明家
陳育正
王育美
吳怡磊
林國川
孫茂勝
周昆慶
施凱倫
張家築
邱炳芳
楊郁
楊鈺雯
蔡佩渝
陳琬青
林益卿
余宜叡
林盈利
施宜德
劉晏孜
蔡佳純
蔡正道
黃靜惠
李政良
楊淵博
巫錫霖
陳大成
王文甫
莊介森
賴建旭
陳彥宇
吳美鳳
黃俊雄
謝堯棚
李建德</t>
  </si>
  <si>
    <t>彰化縣彰化市中山路一段542號</t>
  </si>
  <si>
    <t>04-7256166#81260、81266</t>
  </si>
  <si>
    <t>04-7288828</t>
  </si>
  <si>
    <t>陳拓邦</t>
  </si>
  <si>
    <t>蔡美曰</t>
  </si>
  <si>
    <t xml:space="preserve">陳拓邦 
王志堅 
蕭立偉 
賴史哲 
張富勝 
李育慶 
陳國寶 
陳進儒 
蘇莉婷 
陳建志 
楊和邦 
林東照 
羅明原 
沈道永 
郭顯宗 
陳昶任 
葉永祥 
陳建華 
楊基滐 
張吉賢 
方怡仁 
吳志昇 
李炯宏 
劉裕財 
陳奎閔 
謝偉耀 
李文欽 
黃忠餘 
張舜智 
蕭匡智 
許君碩 
邱百誼 
張偉倫 
潘昭雄 
詹博棋 
徐敏獻 
林奇模 
林茂盛 
黃敦郁 
林昌生 </t>
  </si>
  <si>
    <t>彰化縣彰化市辭修路82號</t>
  </si>
  <si>
    <t>tailiu88@gmail.com</t>
  </si>
  <si>
    <t>劉姿吟
戴慧龍</t>
  </si>
  <si>
    <t>彰化縣彰化市香山里彰南路二段346巷31弄26號</t>
  </si>
  <si>
    <t>04-7381647#208</t>
  </si>
  <si>
    <t>04-7370520</t>
  </si>
  <si>
    <t>djucby@tcmail.mohw.gov.tw dju0624@mail.chshb.gov.tw</t>
  </si>
  <si>
    <t>謝獻慶</t>
  </si>
  <si>
    <t>鍾嘉琪</t>
  </si>
  <si>
    <t>彰化縣芬園鄉社口村公園一街11號</t>
  </si>
  <si>
    <t>049-2522904</t>
  </si>
  <si>
    <t>049-2527486</t>
  </si>
  <si>
    <t>fyu3890@mail.chshb.gov.tw</t>
  </si>
  <si>
    <t>吳師承</t>
  </si>
  <si>
    <t>莊淑芬</t>
  </si>
  <si>
    <t>彰化縣秀水鄉安東村中山路288號</t>
  </si>
  <si>
    <t>04-7693001</t>
  </si>
  <si>
    <t>04-7682938</t>
  </si>
  <si>
    <t>sis6006@mail.chshb.gov.tw</t>
  </si>
  <si>
    <t>黃為晟</t>
  </si>
  <si>
    <t>馬英媖</t>
  </si>
  <si>
    <t>彰化縣鹿港鎮中正路480號</t>
  </si>
  <si>
    <t>04-7779595#9230</t>
  </si>
  <si>
    <t>712551@cch.org.tw
711057@cch.org.tw</t>
  </si>
  <si>
    <t>莊武龍</t>
  </si>
  <si>
    <t>張恩瑜</t>
  </si>
  <si>
    <t>杜思德
廖培湧
毛羿傑
謝芳傑
蔡東華
郭仁富
許上人
郭力源
莊武龍
梁錫謙
葉芳欣
戴靜婷
余宜叡
楊郁
劉志達
蔡正道
周禎穎
張振書
巫錫霖
陳大成
賴建旭
蔡定倫</t>
  </si>
  <si>
    <t>彰化縣鹿港鎮鹿工路6號 3F糖尿病衛教室 林佳蘭</t>
  </si>
  <si>
    <t>04-7813888#73180</t>
  </si>
  <si>
    <t>04-7073251</t>
  </si>
  <si>
    <t>s9505060@yahoo.com.tw</t>
  </si>
  <si>
    <t>王志堅</t>
  </si>
  <si>
    <t xml:space="preserve">王志堅
陳拓邦
蕭立偉
李宗霖
曹豪源
葉鉅全
魏誠佑
黃子軒
洪朝賢
楊聖功
葉永祥
李佳舫
陳致霖
林煒
邱百誼
葉永祥
陳建華
王俊偉
田志宏
李文欽
許莉美
黃忠餘
吳貴華
鄭賀雄
徐志鵬
牛亞蕾
許堂河
陳建志
</t>
  </si>
  <si>
    <t>彰化縣鹿港鎮復興路425號</t>
  </si>
  <si>
    <t>04-7772309</t>
  </si>
  <si>
    <t>04-7789350</t>
  </si>
  <si>
    <t>lug1006@mail.chshb.gov.tw</t>
  </si>
  <si>
    <t>賴廷彰</t>
  </si>
  <si>
    <t>葉千慧</t>
  </si>
  <si>
    <t>詹俊彥</t>
  </si>
  <si>
    <t>彰化縣線西鄉寓埔村和線路957巷2號</t>
  </si>
  <si>
    <t>04-7585201</t>
  </si>
  <si>
    <t>04-7583273</t>
  </si>
  <si>
    <t>ssi730617@mail.chshb.gov.tw
ssiyltss@mail.chshb.gov.tw</t>
  </si>
  <si>
    <t>李佳勳</t>
  </si>
  <si>
    <t>許育玲
鄭聿淩</t>
  </si>
  <si>
    <t>員榮醫療社團法人員榮醫院員生院區</t>
  </si>
  <si>
    <t>彰化縣員林市莒光路359號</t>
  </si>
  <si>
    <t>04-8383995#3100</t>
  </si>
  <si>
    <t>04-8367009</t>
  </si>
  <si>
    <t>4551@yuanyung.com.tw
elsachen224@gmail.com</t>
  </si>
  <si>
    <t>余宜叡</t>
  </si>
  <si>
    <t>陳心宜</t>
  </si>
  <si>
    <t>郭武憲
朱建統
塗宜育
李祥煒
李雨青
葉宗勳
蘇俊郎
張木信
傅家保
李佳霖
陳順天
林鴻慶
黃上峰
李鎮興</t>
  </si>
  <si>
    <t>彰化縣埔心鄉舊館村中正路二段82號</t>
  </si>
  <si>
    <t>04-8298686#1202</t>
  </si>
  <si>
    <t>04-8297430</t>
  </si>
  <si>
    <t>DM@chhw.mohw.gov.tw
polo@chhw.mohw.gov.tw</t>
  </si>
  <si>
    <t>吳佶育</t>
  </si>
  <si>
    <t>邱小佳</t>
  </si>
  <si>
    <t>梁垠盤
何東錦
黃伊文
高堅凱
廖曜磐
陳詩典
楊智超
蔡安順
吳佶育
黃耀宣
蔡旻叡
陳殷正
連宮瑩</t>
  </si>
  <si>
    <t>彰化縣溪湖鎮湖東里青雅路36號</t>
  </si>
  <si>
    <t>04-8815112</t>
  </si>
  <si>
    <t>04-8824331</t>
  </si>
  <si>
    <t>shu69@mail.chshb.gov.tw 
shj0501@mail.chshb.gov.tw</t>
  </si>
  <si>
    <t>張文豪</t>
  </si>
  <si>
    <t>黃千珊</t>
  </si>
  <si>
    <t>彰化縣大村鄉大村村茄苳路一段235號</t>
  </si>
  <si>
    <t>04-8524074</t>
  </si>
  <si>
    <t>04-8529060</t>
  </si>
  <si>
    <t>meihua550608@yahoo.com.tw</t>
  </si>
  <si>
    <t>黃建成</t>
  </si>
  <si>
    <t>劉美華</t>
  </si>
  <si>
    <t>黃建成
吳博文</t>
  </si>
  <si>
    <t>puyccj4308@mail.chshb.gov.tw</t>
  </si>
  <si>
    <t>林家魴</t>
  </si>
  <si>
    <t>張君禎</t>
  </si>
  <si>
    <t>彰化縣田尾鄉饒平村光復路二段608號</t>
  </si>
  <si>
    <t>04-8832145</t>
  </si>
  <si>
    <t>04-8833657</t>
  </si>
  <si>
    <t>tiw2535@mail.chshb.gov.tw</t>
  </si>
  <si>
    <t>王新瑋</t>
  </si>
  <si>
    <t>鄭香兒</t>
  </si>
  <si>
    <t>彰化縣埤頭鄉斗苑西路156號</t>
  </si>
  <si>
    <t>04-8920222</t>
  </si>
  <si>
    <t>04-8929799</t>
  </si>
  <si>
    <t>taocclsun@yahoo.com.tw</t>
  </si>
  <si>
    <t>陳嘉烈</t>
  </si>
  <si>
    <t>彰化縣二林鎮南光里大成路一段558號</t>
  </si>
  <si>
    <t>蔡麗卿</t>
  </si>
  <si>
    <t>南投縣南投市中興路870號</t>
  </si>
  <si>
    <t>049-2225595#1218</t>
  </si>
  <si>
    <t>049-2200479</t>
  </si>
  <si>
    <t>602730@cch.org.tw
D56000@cch.org.tw</t>
  </si>
  <si>
    <t>張明權</t>
  </si>
  <si>
    <t>賴鳳玲</t>
  </si>
  <si>
    <t>陳信宏
陳志仁
張明權
林益卿
鐘光廷
賴俊宜
孫宏禹</t>
  </si>
  <si>
    <t>南投縣南投市康壽里復興路478號</t>
  </si>
  <si>
    <t>049-2231150#1129</t>
  </si>
  <si>
    <t>049-2221302</t>
  </si>
  <si>
    <t>洪弘昌</t>
  </si>
  <si>
    <t>鄭卉妤</t>
  </si>
  <si>
    <t>詹德欽
王郁菁
莊家銘
許盛榮
洪世昌
洪弘昌
莊宗芳
蔡金記
鄭勇彥
施志宏
王耀麟
嚴元鴻
黃祺耀
莊宗儒
羅仕昌
蔡永新
王奕翔
林以祥</t>
  </si>
  <si>
    <t>南投縣草屯鎮太平路一段200號</t>
  </si>
  <si>
    <t>049-23581515#2175</t>
  </si>
  <si>
    <t>900623@yumin.com.tw</t>
  </si>
  <si>
    <t>黃芳專</t>
  </si>
  <si>
    <t>蘇碩偉
巫錫霖
林圻域
梁均瑜
徐煜能
白奇憲
李友夫
鄭炳權
廖培湧
王舒儀
陳信宏
莊武龍
黃珮茹</t>
  </si>
  <si>
    <t>049-2314145#310</t>
  </si>
  <si>
    <t>顏麗呅</t>
  </si>
  <si>
    <t>曾漢棋
鍾維政</t>
  </si>
  <si>
    <t>南投縣埔里鎮西門里中正路464號</t>
  </si>
  <si>
    <t>049-2999576</t>
  </si>
  <si>
    <t>049-2990941</t>
  </si>
  <si>
    <t>cc11223390@yahoo.com.tw
lii0932798031@yahoo.com.tw</t>
  </si>
  <si>
    <t>黎俊奇</t>
  </si>
  <si>
    <t>林靖莉</t>
  </si>
  <si>
    <t>南投縣埔里鎮愛蘭里鐵山路1號</t>
  </si>
  <si>
    <t>049-2912151#3145</t>
  </si>
  <si>
    <t>049-2916901</t>
  </si>
  <si>
    <t>沈錳碩</t>
  </si>
  <si>
    <t xml:space="preserve">陳錦康
陳楷琳
林羅玲
李智貴
蘇文利
林國川
毛羿傑
黃芳專
</t>
  </si>
  <si>
    <t>南投縣埔里鎮榮光路1號</t>
  </si>
  <si>
    <t>049-2990833#3702</t>
  </si>
  <si>
    <t>049-2998931</t>
  </si>
  <si>
    <t>vhpla0090@vghtc.gov.tw
vhplc0377@vghtc.gov.tw</t>
    <phoneticPr fontId="16" type="noConversion"/>
  </si>
  <si>
    <t>賴韻如</t>
  </si>
  <si>
    <t>蔡佳慧
李佳珍</t>
    <phoneticPr fontId="16" type="noConversion"/>
  </si>
  <si>
    <t>賴韻如
曾耀賢
陳培愷
鍾世宇
林鈺凱
林青沅</t>
  </si>
  <si>
    <t>竹山秀傳醫療社團法人竹山秀傳醫院</t>
  </si>
  <si>
    <t>049-2624266#36928</t>
  </si>
  <si>
    <t>cs2033@csshow.org.tw
cs2811@csshow.org.tw</t>
  </si>
  <si>
    <t>陳榕生</t>
  </si>
  <si>
    <t>郭淑華
石慕懿</t>
  </si>
  <si>
    <t>陳榕生
黃相寓
汪利璆
楊舜清
蔡鴻義</t>
  </si>
  <si>
    <t>雲林縣虎尾鎮新生路74號 2F糖尿病衛教室</t>
  </si>
  <si>
    <t>05-6337333#8269</t>
  </si>
  <si>
    <t>05-6336333</t>
  </si>
  <si>
    <t>dmroom@mail.stjoho.org.tw</t>
  </si>
  <si>
    <t>賴良宗</t>
  </si>
  <si>
    <t>周秀珍
曾輝鈺</t>
  </si>
  <si>
    <t>賴良宗
張世杰
楊三
王喻生</t>
  </si>
  <si>
    <t>雲林縣虎尾鎮林森路一段346號</t>
  </si>
  <si>
    <t>05-6366111</t>
  </si>
  <si>
    <t>05-6362333</t>
  </si>
  <si>
    <t>林正日</t>
  </si>
  <si>
    <t>詹惠如</t>
  </si>
  <si>
    <t>高美燈
吳佳錄</t>
  </si>
  <si>
    <t>雲林縣斗六市雲林路2段579號</t>
  </si>
  <si>
    <t>05-5323911#5125</t>
  </si>
  <si>
    <t>05-5335325</t>
  </si>
  <si>
    <t>ntuh.dm5125@gmail.com</t>
  </si>
  <si>
    <t>林冠宇</t>
  </si>
  <si>
    <t>徐瑋沂</t>
  </si>
  <si>
    <t xml:space="preserve">林冠宇 
陳景文 
邱偉益 
粘峯榕 
洪壽宏 
葉忻瑜 
施銘峰 
蘇墨冬 
江建勰 
陳冠儒 </t>
  </si>
  <si>
    <t>雲林縣西螺鎮市場南路375號</t>
  </si>
  <si>
    <t>05-5871111#2125#5071</t>
  </si>
  <si>
    <t>820006@cch.org.tw</t>
  </si>
  <si>
    <t>林思涵</t>
  </si>
  <si>
    <t>鐘淑燕</t>
  </si>
  <si>
    <t xml:space="preserve">林思涵
郭真一
鄭畬方
邱志皇
顏琦恩
丁革新
陳雅珮
林禮賢
詹尚儒
施佑菘
陳竹翎
昌育群
王律凱
陳鴻銘
林書帆 </t>
  </si>
  <si>
    <t>雲林縣北港鎮新街里新德路123號</t>
  </si>
  <si>
    <t>05-7837901#1106</t>
  </si>
  <si>
    <t>05-7837901#1105</t>
  </si>
  <si>
    <t>n4642@mail.bh.cmu.edu.tw</t>
  </si>
  <si>
    <t>曾裕雄</t>
  </si>
  <si>
    <t>黃莉娟</t>
  </si>
  <si>
    <t>曾裕雄
張寶霞
溫永隆
蔡昆道
鄭初發
張丁權
黃克章
陳達位
許致善
葉建治
王馨霈
陳冠妃</t>
  </si>
  <si>
    <t>嘉義市吳鳳北路252號</t>
  </si>
  <si>
    <t>05-2252000#2256、3327</t>
  </si>
  <si>
    <t>05-2224877</t>
  </si>
  <si>
    <t>nu3070@yahoo.com.tw</t>
  </si>
  <si>
    <t>黃紫寶</t>
  </si>
  <si>
    <t>鍾宜君</t>
  </si>
  <si>
    <t>謝景祥
鍾政達
蔡勝興
黃紫寶
王文哲
李逸慧
李惟奇
朱弘毅
李維揚
周振興
陳宗成
楊國政
黃嘉生</t>
  </si>
  <si>
    <t>嘉義市大雅路2段565號</t>
  </si>
  <si>
    <t>05-2783865
05-2756000#3311</t>
  </si>
  <si>
    <t>sugar@stm.org.tw</t>
  </si>
  <si>
    <t>郭祖仁</t>
  </si>
  <si>
    <t>花士哲
郭祖仁
江珊
郭嘉烈
蔡頤恩
蔡新陽
莊政達
陳志誠
葉士佳
洪健智
蔡宜穎
李冠華
朱椰雯
楊茂庭
林大維
李欣蓉
羅清池
鄭旭盛
林建宏
廖義堂
黃國智
蔡育泰</t>
  </si>
  <si>
    <t>05-2359630#5783</t>
  </si>
  <si>
    <t>05-2832615</t>
  </si>
  <si>
    <t>mnlin@vghtc.gov.tw
meling.5123@hotmail.com</t>
  </si>
  <si>
    <t>吳崇榮</t>
  </si>
  <si>
    <t>林孟霓
林美伶</t>
  </si>
  <si>
    <t>吳崇榮
陳怡成
陳呈旭
游智宏</t>
  </si>
  <si>
    <t>嘉義市西區北港路312號</t>
  </si>
  <si>
    <t>05-2319090#2165</t>
  </si>
  <si>
    <t>ab900131@yahoo.com.tw
ab900131@chyi.mohw.gov.tw</t>
  </si>
  <si>
    <t>李健</t>
  </si>
  <si>
    <t>劉美容</t>
  </si>
  <si>
    <t>陳順福
李 健
白錫彥
黃英和</t>
  </si>
  <si>
    <t>嘉義縣朴子市海通路21-4號</t>
  </si>
  <si>
    <t>05-3790909</t>
  </si>
  <si>
    <t>05-3661535</t>
  </si>
  <si>
    <t>dl.dccc@gmail.com</t>
  </si>
  <si>
    <t>李傑</t>
  </si>
  <si>
    <t>廖芳佑</t>
  </si>
  <si>
    <t>嘉義縣朴子市永和里𧃽菜埔42-50號</t>
  </si>
  <si>
    <t>05-3790600#225</t>
  </si>
  <si>
    <t>05-3707454</t>
  </si>
  <si>
    <t>potz326@puzih.mohw.gov.tw
endoscopy@puzih.mohw.gov.tw</t>
  </si>
  <si>
    <t>張世寶</t>
  </si>
  <si>
    <t>賴淑萍</t>
  </si>
  <si>
    <t>李志曜
張世寶
謝榮元
古佳衢</t>
  </si>
  <si>
    <t>嘉義縣朴子市嘉朴路西段6號</t>
  </si>
  <si>
    <t>05-3621000#2165、2242</t>
  </si>
  <si>
    <t>05-3620311</t>
  </si>
  <si>
    <t>rose8911@cgmh.org.tw
rose.eye0302@gmail.com
yingru@cgmh.org.tw</t>
  </si>
  <si>
    <t>何正</t>
  </si>
  <si>
    <t>葉曉芸
簡英如</t>
  </si>
  <si>
    <t xml:space="preserve">何正
彭雲杏
陳寶印
林詠翔
吳政佳
</t>
  </si>
  <si>
    <t>嘉義縣新港鄉宮前村中山路167號</t>
  </si>
  <si>
    <t>05-3742025</t>
  </si>
  <si>
    <t>05-3747105</t>
  </si>
  <si>
    <t>黃正憲</t>
  </si>
  <si>
    <t>蔡旼婷</t>
  </si>
  <si>
    <t>05-2648000#5661、5619</t>
  </si>
  <si>
    <t>連偉成</t>
  </si>
  <si>
    <t>邱善筠
黃蕙茹</t>
  </si>
  <si>
    <t>連偉成
顏士棠
陳品汎
吳俊鋒
廖唐毅</t>
  </si>
  <si>
    <t>06-2200055#2622、2626</t>
  </si>
  <si>
    <t>00767@tnhosp.mohw.gov.tw</t>
  </si>
  <si>
    <t>馬永疆</t>
  </si>
  <si>
    <t>黃秋綾</t>
  </si>
  <si>
    <t>馬永疆
劉貴文
楊宜青
陳英貞
毛愷民
黃薰瑩</t>
  </si>
  <si>
    <t>df826711@tzuchi.com.tw
df778383@tzuchi.com.tw</t>
    <phoneticPr fontId="3" type="noConversion"/>
  </si>
  <si>
    <t>06-2211111#1226</t>
  </si>
  <si>
    <t>dm@kgh.com.tw</t>
  </si>
  <si>
    <t>馮漢賢</t>
  </si>
  <si>
    <t>李欣穎</t>
  </si>
  <si>
    <t>馮漢賢
吳俊鋒
廖健男
楊倫欣
廖再緯
鍾志桓
蔡明松
林孟德
施得恩
姜林文祺
陳守硯</t>
  </si>
  <si>
    <t>戴芳楟</t>
  </si>
  <si>
    <t>張婉貞</t>
  </si>
  <si>
    <t>戴芳楟
鍾岳樺
翁瓊玫
李文宏
黃文河
吳坤陵
葉宏明
王威傑
王維新
鄭可家
方慶章
李政隆
蔡青芳
廖靜儀
陳瑋成
王恆弘
劉力偉
林俊元
張洵浩
陳長宏
陳俊旭
侯盈仲</t>
  </si>
  <si>
    <t>06-3553111#1209、1210</t>
  </si>
  <si>
    <t>n73256@mail.tmanh.org.tw</t>
  </si>
  <si>
    <t>沈振榮</t>
  </si>
  <si>
    <t>丁怡淳
毛佩玲</t>
  </si>
  <si>
    <t>沈振榮
陳擇穎
林軒名
魏照軒
張凱迪
莊凱舟
林理信
黃成偉
林志展
蔡忠紘
黃守正
李崇豪
陳正一
陳泓毓
張益華
林義濱
邱于禎</t>
  </si>
  <si>
    <t>06-2812811#53925</t>
  </si>
  <si>
    <t>06-2813061</t>
  </si>
  <si>
    <t>cmh7360@mail.chimei.org.tw</t>
  </si>
  <si>
    <t>楊純宜</t>
  </si>
  <si>
    <t>楊純宜
田凱仁
葉乃誠
葉美成
陳柏蒼
葉峻榳
陳家禎
吳晨寧
盧翰生
吳尚賢</t>
  </si>
  <si>
    <t>06-3110218</t>
  </si>
  <si>
    <t>06-3110219</t>
  </si>
  <si>
    <t>chou20150801@yahoo.com.tw</t>
  </si>
  <si>
    <t>周劍文</t>
  </si>
  <si>
    <t>柯姿羽</t>
  </si>
  <si>
    <t>slh161@sinlau.org.tw</t>
  </si>
  <si>
    <t>陳勅因</t>
  </si>
  <si>
    <t>尤苔安</t>
  </si>
  <si>
    <t>陳勅因
吳文生
張銘峰
姜丁引
李茂琦
蔡蕙如
唐秋敏
李明璋
林秀玲
楊創州
翁天行
莊立奇
蔡昊澐
葉雨青
徐先炤
池珮綺</t>
  </si>
  <si>
    <t>06-6351131#2307</t>
  </si>
  <si>
    <t>06-6357143</t>
  </si>
  <si>
    <t>pqr601119@syh.mohw.gov.tw
yating@syh.mohw.gov.tw
piuu0927@gmail.com</t>
  </si>
  <si>
    <t>陳宗林</t>
  </si>
  <si>
    <t>陳姜君</t>
  </si>
  <si>
    <t>林順發
陳軾正
楊焜斌
江聖書
蔡宗霖
柳鴻祥
侯昂廷
陳宗林</t>
  </si>
  <si>
    <t>06-6591010</t>
  </si>
  <si>
    <t>06-6593030</t>
  </si>
  <si>
    <t>mahler6118@gmail.com
qwer780203@gmail.com</t>
  </si>
  <si>
    <t>周書澤</t>
  </si>
  <si>
    <t>周書澤
張文鳳</t>
  </si>
  <si>
    <t>06-6592345#851</t>
  </si>
  <si>
    <t>06-6593593</t>
  </si>
  <si>
    <t>iash747277@yahoo.com.tw
evernew.h888@msa.hinet.net</t>
  </si>
  <si>
    <t>鄭群亮</t>
  </si>
  <si>
    <t>林宜美</t>
  </si>
  <si>
    <t>鄭群亮
劉孟冠
李梅如
陳軾正
周孟誼</t>
  </si>
  <si>
    <t>高雄市苓雅區福建街25號</t>
  </si>
  <si>
    <t>07-3344637#25、24</t>
  </si>
  <si>
    <t>07-5370702</t>
  </si>
  <si>
    <t>chienwei.clinic@gmail.com
3344637@gmail.com</t>
  </si>
  <si>
    <t>陳宇清</t>
  </si>
  <si>
    <t>林若蘭
謝孟學</t>
  </si>
  <si>
    <t>陳宇清
簡文彥</t>
  </si>
  <si>
    <t>高雄市苓雅區凱旋二路134號</t>
  </si>
  <si>
    <t>07-7511131#2246</t>
  </si>
  <si>
    <t>07-7131456</t>
  </si>
  <si>
    <t>ya7511131@gmail.com</t>
  </si>
  <si>
    <t>顏家祺</t>
  </si>
  <si>
    <t>王婉婷
郭佳雯</t>
  </si>
  <si>
    <t>魏淑儀
林玉佩
曾慧嘉
邱瓊令
張弘緯
蔡光喜</t>
  </si>
  <si>
    <t>07-5552565#2245#2241</t>
  </si>
  <si>
    <t>07-5541708</t>
  </si>
  <si>
    <t>蔡涵凱</t>
  </si>
  <si>
    <t xml:space="preserve">馬光遠
賴俊煌
賴奇正
戴大信
蔡涵凱
張涵軒
蔡承恩
蔡東原
連偉立
林奇模
秦儼
蔡立勳
張家禎
葉日貴 
徐立昇
張弘緯
陳宏益
陳靜宜
林志亮
莊上林
</t>
  </si>
  <si>
    <t>高雄市前鎮區保泰路419號</t>
  </si>
  <si>
    <t>07-7616000#105</t>
  </si>
  <si>
    <t>07-7611919</t>
  </si>
  <si>
    <t>wini520520@gmail.com</t>
  </si>
  <si>
    <t>辛世杰</t>
  </si>
  <si>
    <t>王薇婷</t>
  </si>
  <si>
    <t>陳政宏
辛世杰</t>
  </si>
  <si>
    <t>高雄醫學大學附設中和紀念醫院</t>
  </si>
  <si>
    <t>高雄市三民區自由一路100號</t>
  </si>
  <si>
    <t>07-3121101#7774</t>
  </si>
  <si>
    <t>07-3111437</t>
  </si>
  <si>
    <t>830323@ms.kmuh.org.tw
880098@ms.kmuh.org.tw
930263@ms.kmuh.org.tw
930264@gap.kmu.edu.tw</t>
  </si>
  <si>
    <t>黃尚志
洪薇雯
李美月
林奕廷</t>
  </si>
  <si>
    <t>高雄市三民區陽明路81號</t>
  </si>
  <si>
    <t>07-3903808、07-3903809</t>
  </si>
  <si>
    <t>07-3903898</t>
  </si>
  <si>
    <t>chen550106@yahoo.com.tw
yuancheng3903808@yahoo.com.tw</t>
  </si>
  <si>
    <t>陳登旺</t>
  </si>
  <si>
    <t>陳惠卿</t>
    <phoneticPr fontId="16" type="noConversion"/>
  </si>
  <si>
    <t>陳登旺
陳承勤</t>
  </si>
  <si>
    <t>高雄市立岡山醫院（委託秀傳醫療社團法人經營）</t>
    <phoneticPr fontId="16" type="noConversion"/>
  </si>
  <si>
    <t>高雄市岡山區壽天路12號</t>
  </si>
  <si>
    <t>07-3655423</t>
  </si>
  <si>
    <t>07-6212054</t>
  </si>
  <si>
    <t>ksdp199@ks.org.tw</t>
  </si>
  <si>
    <t>張雅椅</t>
  </si>
  <si>
    <t>楊美鉛</t>
  </si>
  <si>
    <t>張雅椅
劉昭宏
黃聖源
郭明杰
陳俊佑
林昭里
于慶龍
余國和
張福祥
趙昭欽
陳昭綽
李宗恩
顏志樵
何珮琳
葉育誠</t>
  </si>
  <si>
    <t>高雄市岡山區大義二路1號</t>
  </si>
  <si>
    <t>07-6250919#1213</t>
  </si>
  <si>
    <t>高建仁
簡志宇</t>
  </si>
  <si>
    <t>高雄市燕巢區角宿里義大路1號</t>
  </si>
  <si>
    <t>07-6150011#5959、5212</t>
  </si>
  <si>
    <t>07-6150924</t>
  </si>
  <si>
    <t>qaz980809@gmail.com
ed105084@edah.org.tw
kely0106@gmail.com</t>
  </si>
  <si>
    <t>高玉禧</t>
  </si>
  <si>
    <t>盧永川
高玉禧
古淑如
曾秉彥
曾國賓
王晨迪
陳冠樺</t>
  </si>
  <si>
    <t>高雄市鳳山區建國路三段157號</t>
  </si>
  <si>
    <t>07-7107010</t>
  </si>
  <si>
    <t>07-7456139</t>
  </si>
  <si>
    <t>newsally@leesclinic.org
likenoveral@leesclinic.org</t>
  </si>
  <si>
    <t>陳素榆</t>
  </si>
  <si>
    <t>林妤倩</t>
  </si>
  <si>
    <t>陳素榆
胡德瑋
莊立倫
翁紹紋
王繼樟
吳淑蓉</t>
  </si>
  <si>
    <r>
      <rPr>
        <sz val="10"/>
        <rFont val="Microsoft JhengHei"/>
        <family val="1"/>
      </rPr>
      <t>n</t>
    </r>
    <r>
      <rPr>
        <sz val="10"/>
        <rFont val="Times New Roman"/>
        <family val="1"/>
      </rPr>
      <t>ur368368@mail.afgsh.org.tw
nike540004@yahoo.com.tw</t>
    </r>
    <phoneticPr fontId="3" type="noConversion"/>
  </si>
  <si>
    <t>高雄巿鳳山區經武路 42號</t>
  </si>
  <si>
    <t>07-7418151#3410</t>
  </si>
  <si>
    <t>07-7462731</t>
  </si>
  <si>
    <t>yang0624@cgmh.org.tw</t>
  </si>
  <si>
    <t>李建德</t>
  </si>
  <si>
    <t>楊琇如</t>
  </si>
  <si>
    <t>廖上智 
黃志芳 
陳朝棟 
陳靜宜
王培銘 
江瑞錦 
黃偉城
周振凱 
沈峰志 
蔡嘉仁
蔡乃文
傅睦惠
陳煌中
許鐘元</t>
  </si>
  <si>
    <t>高雄巿鳳山區文衡路301號1F</t>
  </si>
  <si>
    <t>07-7805189</t>
  </si>
  <si>
    <t>07-7805249</t>
  </si>
  <si>
    <t>wendeclinic@gmail.com</t>
  </si>
  <si>
    <t>簡明德</t>
  </si>
  <si>
    <t>陳棱惠</t>
  </si>
  <si>
    <t>簡明德
簡美琪
林聖傑
張子瑤</t>
  </si>
  <si>
    <t>高雄市鳥松區大埤路123號 醫學大樓12F糖尿病健康促進中心</t>
  </si>
  <si>
    <t>07-7317123#2178、3036</t>
  </si>
  <si>
    <t>07-7323353</t>
  </si>
  <si>
    <t>lwj520213@adm.cgmh.org.tw
h01@adm.cgmh.org.tw
gnef2166@cgmh.org.tw</t>
  </si>
  <si>
    <t>周振凱</t>
  </si>
  <si>
    <t>林紋琴
陳淑娟
滕玉鳳</t>
  </si>
  <si>
    <t>王佩文
陳榮福
郭銘俊
翁紹紋
周振凱
沈峰志
蔡嘉仁
張智閔
陳永年
楊逸亭
陳玟潔
徐莞嘉
吳書婷
林麗珊
周依文
蔡加睿</t>
  </si>
  <si>
    <t>高雄市旗山區大同街13-1號</t>
  </si>
  <si>
    <t>0972-606-862</t>
  </si>
  <si>
    <t>07-6612100</t>
  </si>
  <si>
    <t>dayuan.clinic@gmail.com</t>
  </si>
  <si>
    <t>許世傑</t>
  </si>
  <si>
    <t>許世傑
李雅玲</t>
  </si>
  <si>
    <t>屏東縣屏東市自由路270號</t>
  </si>
  <si>
    <t>08-7363011#2270</t>
  </si>
  <si>
    <t>20256@pntn.mohw.gov.tw
01314@pntn.mohw.gov.tw</t>
  </si>
  <si>
    <t>周炳全</t>
  </si>
  <si>
    <t>陳子玄
許沛軒</t>
  </si>
  <si>
    <t>謝永徽
周炳全
鍾承穎
林直
戴志融
曾子桂
盧縣一
林峯正
沈聖偉
林勳章
許毓昀
郭政諭
吳寬澧
劉大維
王文育
吳子倫</t>
  </si>
  <si>
    <t>屏東縣屏東市大連路60號</t>
  </si>
  <si>
    <t>08-7369905、08-7368686#2130</t>
  </si>
  <si>
    <t>06131@ptch.org.tw</t>
  </si>
  <si>
    <t>高肇隆</t>
  </si>
  <si>
    <t>楊貴英</t>
  </si>
  <si>
    <t>范立冀
楊恩智
張光世
徐禮平
謝晉文
林佩穎
胡皓桓
陳俊全
謝偉倫
陳亮仁
張玉立
黃勇誠
柯文升
陳昶宏
楊宗霈
李彥鋒
吳敏禎
吳忠鴻
張雲德</t>
  </si>
  <si>
    <t>屏東縣屏東市民族路130號</t>
  </si>
  <si>
    <t>08-7668901#18</t>
  </si>
  <si>
    <t>08-7668902</t>
  </si>
  <si>
    <t>t3275@ms25.hinet.net
meiyun@leesclinic.org</t>
  </si>
  <si>
    <t>李洮俊</t>
  </si>
  <si>
    <t>劉采儀</t>
  </si>
  <si>
    <t>李洮俊
林昆正
張毓泓
胡德瑋</t>
  </si>
  <si>
    <t>08-8329966#2022</t>
  </si>
  <si>
    <t>08-8329977</t>
  </si>
  <si>
    <t>summer31kimo@yahoo.com.tw;
reie81@mail.tsmh.org.tw</t>
  </si>
  <si>
    <t>陳寶瓊</t>
  </si>
  <si>
    <t>陳亮秀</t>
  </si>
  <si>
    <t xml:space="preserve">陳寶瓊 
陳宏彰 
鄭欣如 
陳鈺晴 
黃曉鈴 
李孟澤 
陳佳瑜 
趙家鼎 
蔡宗昌 
林暐棟 
蔡明峯 
黃子旗 
劉承恩 
陳光銘 
黃英漢 
林麗珠 </t>
  </si>
  <si>
    <t>08-8323146#1512</t>
  </si>
  <si>
    <t>yuchin0716@yahoo.com.tw</t>
  </si>
  <si>
    <t>施景唐</t>
  </si>
  <si>
    <t>洪郁菁</t>
  </si>
  <si>
    <t>施景唐
鍾芳瑜
林亞發
洪銘秀
沈柏寬</t>
  </si>
  <si>
    <t>屏東縣恆春鎮恒西路21號</t>
  </si>
  <si>
    <t>08-8892293#889</t>
  </si>
  <si>
    <t>08-8892214</t>
  </si>
  <si>
    <t>陳育明</t>
  </si>
  <si>
    <t>陳育明
許志新
黃健榮
黃東水
徐學誼
曾榮賦</t>
  </si>
  <si>
    <t>j0989933670@gmail.com</t>
    <phoneticPr fontId="3" type="noConversion"/>
  </si>
  <si>
    <t>林佳娟</t>
    <phoneticPr fontId="3" type="noConversion"/>
  </si>
  <si>
    <t>宜蘭縣宜蘭市神農路一段95號</t>
  </si>
  <si>
    <t>03-9311230</t>
  </si>
  <si>
    <t>03-9311384</t>
  </si>
  <si>
    <t>vicky9311230@yahoo.com.tw
klees550307@yahoo.com.tw
diet910624@yahoo.com.tw</t>
  </si>
  <si>
    <t>涂秋妹
李秀利</t>
  </si>
  <si>
    <t>陳玫君
陳柏瑞
劉孝慈</t>
  </si>
  <si>
    <t>03-9575653</t>
  </si>
  <si>
    <t>王惠芳
陳白蓮
張原棟
戴慧美
蔡鳳鳳
莊惠蓉
林嵩雅
蕭志忠
崔東霖</t>
  </si>
  <si>
    <t>03-9543131#3111、3110</t>
  </si>
  <si>
    <t>968016@mail.pohai.org.tw</t>
  </si>
  <si>
    <t>陳曉蓮</t>
  </si>
  <si>
    <t>葉秉瑩</t>
  </si>
  <si>
    <t>陳煥文
陳曉蓮</t>
  </si>
  <si>
    <t>039-556670</t>
  </si>
  <si>
    <t>039-229172</t>
  </si>
  <si>
    <t>r432188@gmail.com
tracylee.dm@gmail.com</t>
  </si>
  <si>
    <t>游能俊</t>
  </si>
  <si>
    <t>鄭佳惠</t>
  </si>
  <si>
    <t>游能俊
駱書羽</t>
  </si>
  <si>
    <t>花蓮縣花蓮市中央路三段707號</t>
  </si>
  <si>
    <t>03-8561825#12331</t>
  </si>
  <si>
    <t>03-8581087</t>
  </si>
  <si>
    <t>time@tzuchi.com.tw
wangyihsuan@gmail.com</t>
  </si>
  <si>
    <t>吳篤安</t>
  </si>
  <si>
    <t>王懿萱
張令雅</t>
  </si>
  <si>
    <t>吳篤安
陳信典
李哲全
謝明蓁</t>
  </si>
  <si>
    <t>花蓮縣花蓮市民權路44號</t>
  </si>
  <si>
    <t>03-8241518</t>
  </si>
  <si>
    <t>siying67@mch.org.tw</t>
  </si>
  <si>
    <t>葉俊麟</t>
  </si>
  <si>
    <t>劉思吟</t>
  </si>
  <si>
    <t>葉俊麟
劉澤宗</t>
  </si>
  <si>
    <t>花蓮縣花蓮市中正路600號</t>
  </si>
  <si>
    <t>03-8358141#3118-9</t>
  </si>
  <si>
    <t>03-8335428</t>
  </si>
  <si>
    <t>inderol2012@gmail.com</t>
  </si>
  <si>
    <t>吳怡君</t>
  </si>
  <si>
    <t>楊湘琳</t>
  </si>
  <si>
    <t>吳怡君
吳一葦
湯介如
陳清彬</t>
  </si>
  <si>
    <t>花蓮縣秀林鄉秀林村秀林路88號</t>
  </si>
  <si>
    <t>03-8612122#218</t>
  </si>
  <si>
    <t>03-8612125</t>
  </si>
  <si>
    <t>chenziling0213@gmail.com
slphc09@ms.hlshb.gov.tw</t>
  </si>
  <si>
    <t>田惠文</t>
  </si>
  <si>
    <t>陳姿伶
陳琦諺</t>
  </si>
  <si>
    <t>田惠文
劉育倫</t>
  </si>
  <si>
    <t>臺東縣臺東市更生路1000號</t>
  </si>
  <si>
    <t>089-222995#1127</t>
  </si>
  <si>
    <t>089-222909</t>
  </si>
  <si>
    <t>rueili@vhtt.gov.tw
w841209j@gmail.com</t>
  </si>
  <si>
    <t>黃偉倫</t>
  </si>
  <si>
    <t>邱瑞莉
吳素禎</t>
  </si>
  <si>
    <t>臺東縣臺東市杭州街2號</t>
  </si>
  <si>
    <t>089-322833#157</t>
  </si>
  <si>
    <t>089-347843</t>
  </si>
  <si>
    <t>n00135@st-mary.org.com.tw
dm@st-mary.org.tw</t>
  </si>
  <si>
    <t>傅珊珊</t>
  </si>
  <si>
    <t>王銀霞
蘇麗芳</t>
  </si>
  <si>
    <t>傅珊珊
林瑜貞</t>
  </si>
  <si>
    <t>臺東縣臺東巿長沙街303巷1號</t>
  </si>
  <si>
    <t>089-310150#311</t>
  </si>
  <si>
    <t>089-358350</t>
  </si>
  <si>
    <t>a1919@mmh.org.tw</t>
  </si>
  <si>
    <t>吳克燕</t>
  </si>
  <si>
    <t>黃月秋</t>
  </si>
  <si>
    <t xml:space="preserve">吳克燕 
曾逸宏 
趙鎮民 
趙基安 
簡竹瑄 
蘇家霈 
吳佳憲 
陳煥霖 </t>
  </si>
  <si>
    <t>連江縣南竿鄉復興村217號</t>
  </si>
  <si>
    <t>0836-23995#1322</t>
  </si>
  <si>
    <t>0836-22155</t>
  </si>
  <si>
    <t>yen@matsuh.gov.tw</t>
  </si>
  <si>
    <t>張志華</t>
  </si>
  <si>
    <t>林鈺燕</t>
  </si>
  <si>
    <t>張志華
陳筱琪
謝春福
陳欣怡</t>
  </si>
  <si>
    <t>澎湖縣馬公市中正路10號</t>
  </si>
  <si>
    <t>06-9261151#50118</t>
  </si>
  <si>
    <t>06-9265517</t>
  </si>
  <si>
    <t>oooo9331@yahoo.com.tw</t>
  </si>
  <si>
    <t>陳功清</t>
  </si>
  <si>
    <t>許佳蕙</t>
  </si>
  <si>
    <t>吳芳燦
黃昱甄
陳功清
王稟荃
葉俊龍
陳桂英</t>
  </si>
  <si>
    <t>澎湖縣馬公市前寮里90號</t>
  </si>
  <si>
    <t>06-9211116#59925、 59212</t>
  </si>
  <si>
    <t>06-9218845</t>
  </si>
  <si>
    <t>bigtin700205@gmail.com
thntt1528@gmail.com
nas30086@mail.ndmctsgh.edu.tw</t>
  </si>
  <si>
    <t>黃嘉崙</t>
  </si>
  <si>
    <t>陳淑婷</t>
  </si>
  <si>
    <t>(正榮院區)基隆市中正區正榮街100號</t>
  </si>
  <si>
    <t>02-24633330#79109</t>
  </si>
  <si>
    <t>chihyu02356@gmail.com</t>
  </si>
  <si>
    <t>陳廷碩</t>
  </si>
  <si>
    <t>劉之瑜</t>
  </si>
  <si>
    <t>朱柏諭
游淨惠</t>
  </si>
  <si>
    <t>吳明錦</t>
  </si>
  <si>
    <t>朱柏諭</t>
  </si>
  <si>
    <t>howiechu@hotmail.com</t>
  </si>
  <si>
    <t>02-257708116</t>
  </si>
  <si>
    <t>02-25795004</t>
  </si>
  <si>
    <t>宏恩醫療財團法人宏恩綜合醫院</t>
  </si>
  <si>
    <t xml:space="preserve">薛如璋 
劉夷生 
譚健民 
盧泰華 
黃蘭菁 
李信堂 
陳淑金 
陳振傑 
劉智軒 
林桓生 
賴文源 
陳啟源 </t>
    <phoneticPr fontId="3" type="noConversion"/>
  </si>
  <si>
    <t>黃幸玲</t>
  </si>
  <si>
    <t>劉夷生</t>
  </si>
  <si>
    <t>celine6419@yahoo.com.tw</t>
  </si>
  <si>
    <t>02-27518306</t>
  </si>
  <si>
    <t>02-27713161#217</t>
  </si>
  <si>
    <t>沈德昌
劉愛紅</t>
  </si>
  <si>
    <t>沈德昌</t>
  </si>
  <si>
    <t>joyce101510272@gmail.com</t>
  </si>
  <si>
    <t xml:space="preserve"> 02-27035300</t>
  </si>
  <si>
    <t>臺北市大安區四維路189號</t>
    <phoneticPr fontId="16" type="noConversion"/>
  </si>
  <si>
    <t>松山班廷建興診所</t>
  </si>
  <si>
    <t>李建興
曾怡菁</t>
  </si>
  <si>
    <t>呂育穎</t>
  </si>
  <si>
    <t>李建興</t>
  </si>
  <si>
    <t>0227652295clinic@gmail.com</t>
  </si>
  <si>
    <t>02-27651090</t>
  </si>
  <si>
    <t>02-27652295#101</t>
  </si>
  <si>
    <t>榮陽安心診所</t>
  </si>
  <si>
    <t>林怡君
黃維人</t>
  </si>
  <si>
    <t>蔡佳樺</t>
  </si>
  <si>
    <t>林怡君</t>
  </si>
  <si>
    <t>rongyangclinic@gmail.com</t>
  </si>
  <si>
    <t>02-28211566</t>
  </si>
  <si>
    <t>臺北市北投區自強街168號</t>
  </si>
  <si>
    <t>康寧醫療財團法人康寧醫院</t>
  </si>
  <si>
    <t>葉啟昌
劉愛紅
江宜蓁</t>
  </si>
  <si>
    <t>李永真</t>
  </si>
  <si>
    <t>葉啟昌</t>
  </si>
  <si>
    <t>cmn@mail.knh.org.tw</t>
  </si>
  <si>
    <t>02-26345581</t>
  </si>
  <si>
    <t>02-26345500#2010</t>
  </si>
  <si>
    <t>黃慧彬
楊仕山
劉寧增
陳曜卿
施嫈瑜</t>
  </si>
  <si>
    <t>黃慧彬</t>
  </si>
  <si>
    <t>張凱傑</t>
  </si>
  <si>
    <t>陳曜卿
吳令怡
林德茂
施嫈瑜
邱旭祥</t>
  </si>
  <si>
    <t>陳曜卿</t>
  </si>
  <si>
    <t>黃國昌
張瑋倫
鄭永青</t>
  </si>
  <si>
    <t>黃國昌</t>
  </si>
  <si>
    <t>陳仰霖
顏伯翰
許政傑</t>
  </si>
  <si>
    <t>陳仰霖</t>
  </si>
  <si>
    <t>陳德皓
洪啟文
洪凱楠</t>
  </si>
  <si>
    <t>陳德皓</t>
  </si>
  <si>
    <t>黃哲勇
黃雪蓮
劉祐霖
李建川</t>
  </si>
  <si>
    <t>黃哲勇</t>
  </si>
  <si>
    <t>李建川
邱美石
陳武正
劉永壽
丁燿宗
黃雪蓮</t>
  </si>
  <si>
    <t>李建川</t>
  </si>
  <si>
    <t>羅文一</t>
  </si>
  <si>
    <t>黃淑群
簡義紋
柯幸君</t>
  </si>
  <si>
    <t>黃淑群</t>
  </si>
  <si>
    <t>丁良文</t>
  </si>
  <si>
    <t>裴馰
黃俐穎
郭俊亨
陳芳瑜
朱培倫
李宗育
顏似綾
許書華
王思元</t>
  </si>
  <si>
    <t>裴馰</t>
  </si>
  <si>
    <t>陳瑞祥
羅于韵
嚴正機</t>
  </si>
  <si>
    <t>桃園市中壢區福州二街475號</t>
  </si>
  <si>
    <t>陳榮祥
白宗平
李岳憲
鄭家祺
張麗欣
李欣汝
洪國泰</t>
  </si>
  <si>
    <t>桃園市中壢區民族路五段310號</t>
  </si>
  <si>
    <t>朱國大
康正和
王尹昱
魏鴻圖
連文昌</t>
  </si>
  <si>
    <t>桃園市平鎮區延平路二段56號</t>
  </si>
  <si>
    <t>鍾尚分
曾育彬
廖振志
周碩麒
庄  強
陳銀君
邱鈺喬</t>
    <phoneticPr fontId="3" type="noConversion"/>
  </si>
  <si>
    <t>張素萍</t>
    <phoneticPr fontId="3" type="noConversion"/>
  </si>
  <si>
    <t>liangyo2005@gmail.com</t>
    <phoneticPr fontId="3" type="noConversion"/>
  </si>
  <si>
    <t>03-3166889</t>
    <phoneticPr fontId="3" type="noConversion"/>
  </si>
  <si>
    <t>桃園市桃園區南平路518號</t>
  </si>
  <si>
    <t>范姜群信
張冠群
徐世洲</t>
  </si>
  <si>
    <t>桃園市大園區華中街2號</t>
  </si>
  <si>
    <t>高英哲
林嘉貞
王宣惠
呂紹宇</t>
  </si>
  <si>
    <t>03-5788282</t>
  </si>
  <si>
    <t>林家億
林怡杉
譚可筠</t>
  </si>
  <si>
    <t>03-5353256</t>
  </si>
  <si>
    <t>胡松林
劉晟昊
曾睿玉
莊凱婷
林信宏
洪逸芷
陳睿正
陳業鵬
黃以奇
林祐霆</t>
  </si>
  <si>
    <t>胡松林</t>
  </si>
  <si>
    <t>n55087@mail.cmuhch.org.tw</t>
  </si>
  <si>
    <t>03-5580558#1226
0965095187</t>
  </si>
  <si>
    <t>新竹縣竹北市興隆路一段199號</t>
  </si>
  <si>
    <t>楊宗衡
楊祐琳
陳昱瑋</t>
  </si>
  <si>
    <t>蔡博宇
黃建寧
楊宜瑱
王威傑
楊宗元
范英琦
陳安芝
蔡青峰
蘇峻弘
林明正
詹貴川
連榮達
張浤榮
吳勝文
洪東衛</t>
  </si>
  <si>
    <t>蔡博宇</t>
  </si>
  <si>
    <t>cshp559@csh.org.tw</t>
  </si>
  <si>
    <t>04-22602173</t>
  </si>
  <si>
    <t>中山醫學大學附設醫院中興分院</t>
    <phoneticPr fontId="16" type="noConversion"/>
  </si>
  <si>
    <t>陳成福診所</t>
  </si>
  <si>
    <t>陳成福
陳宣怡</t>
  </si>
  <si>
    <t>陳成福</t>
  </si>
  <si>
    <t>circlerank@gmail.com</t>
  </si>
  <si>
    <t>04-25225049</t>
  </si>
  <si>
    <t>豐原趙內科診所</t>
  </si>
  <si>
    <t>趙振順</t>
  </si>
  <si>
    <t>stevein55718@gmail.com</t>
  </si>
  <si>
    <t>04-25293221</t>
  </si>
  <si>
    <t>仁德診所</t>
  </si>
  <si>
    <t>李智威
林正修</t>
  </si>
  <si>
    <t>李智威</t>
  </si>
  <si>
    <t>tzuhsien.wind@gmail.com</t>
  </si>
  <si>
    <t>04-25292827</t>
  </si>
  <si>
    <t>長頸鹿小兒科診所</t>
  </si>
  <si>
    <t>陳俊宏
陳俊嘉
陳彥銘</t>
  </si>
  <si>
    <t>陳俊宏</t>
  </si>
  <si>
    <t>04-25770441</t>
  </si>
  <si>
    <t>淨新診所</t>
  </si>
  <si>
    <t>陳愷懋
張永昇</t>
  </si>
  <si>
    <t>張永昇</t>
  </si>
  <si>
    <t>refreshingclinic@gmail.com</t>
  </si>
  <si>
    <t>04-25346951</t>
  </si>
  <si>
    <t>臺中市潭子區中山路二段391巷5號</t>
  </si>
  <si>
    <t>台新醫院</t>
  </si>
  <si>
    <t>簡伯毅
王濬璟
盧振生
滕春雨</t>
  </si>
  <si>
    <t>簡伯毅</t>
  </si>
  <si>
    <t>imapotato21@gmail.com</t>
  </si>
  <si>
    <t>04-21110938</t>
  </si>
  <si>
    <t>啟恩診所</t>
  </si>
  <si>
    <t>04-26572069</t>
  </si>
  <si>
    <t>tsaisn0321@gmail.com</t>
  </si>
  <si>
    <t>蔡國喜</t>
  </si>
  <si>
    <t>蔡國喜
蔡松恩
楊方凌</t>
  </si>
  <si>
    <t>楊漢銘
林國川
趙守典
楊郁
梁垠森
林中ㄧ
林怡貝
郭馨鎂
蔡宛庭
杜思德
蘇矢立
郭力源
林世鐸
許上人
鄭畬方
王舒儀
蔡正道
楊淵博
廖英傑
王志仁
黃珮茹
李坤鴻
劉青山
陳大成
陳彥中
巫錫霖
張振書</t>
  </si>
  <si>
    <t>04-7009515</t>
  </si>
  <si>
    <t>凃俊仰
沈寶源</t>
  </si>
  <si>
    <t>彰化縣員林市仁美里博愛路229號</t>
    <phoneticPr fontId="3" type="noConversion"/>
  </si>
  <si>
    <t>忠聖診所</t>
  </si>
  <si>
    <t>陳信宏
林俊佑</t>
  </si>
  <si>
    <t>張雯琇</t>
  </si>
  <si>
    <t>陳信宏</t>
  </si>
  <si>
    <t>show740507@gmail.com</t>
  </si>
  <si>
    <t>049-2241203</t>
  </si>
  <si>
    <t>049-2241359</t>
  </si>
  <si>
    <t>南投縣南投市中山街195號</t>
  </si>
  <si>
    <t>蔡良迪診所</t>
  </si>
  <si>
    <t>蔡良迪</t>
  </si>
  <si>
    <t>謝雅青</t>
  </si>
  <si>
    <t>049-2391845</t>
  </si>
  <si>
    <t>049-2391296</t>
  </si>
  <si>
    <t>南投縣南投市中學西路85號</t>
  </si>
  <si>
    <t>洪啟芬診所</t>
  </si>
  <si>
    <t>洪啟芬</t>
  </si>
  <si>
    <t>汪亞鈴</t>
  </si>
  <si>
    <t>yaling6168@gmail.com</t>
  </si>
  <si>
    <t>049-2553359</t>
  </si>
  <si>
    <t>南投縣草屯鎮中正路1222號</t>
  </si>
  <si>
    <t>許瑞娟診所</t>
  </si>
  <si>
    <t>李永婕</t>
  </si>
  <si>
    <t>許瑞娟</t>
  </si>
  <si>
    <t>a2990289a@gmail.com</t>
  </si>
  <si>
    <t>049-2990289</t>
  </si>
  <si>
    <t>南投縣埔里鎮西安路一段80號</t>
  </si>
  <si>
    <t>張軒睿</t>
  </si>
  <si>
    <t>高美燈
謝瑞龍</t>
  </si>
  <si>
    <t>吳長宗診所</t>
  </si>
  <si>
    <t>吳長宗</t>
  </si>
  <si>
    <t>gary.ab1025@msa.hinet.net</t>
  </si>
  <si>
    <t>05-2283300</t>
  </si>
  <si>
    <t>05-2239036</t>
  </si>
  <si>
    <t>嘉義市光華路2-1號</t>
  </si>
  <si>
    <t>陳英杰</t>
  </si>
  <si>
    <t>張富全診所</t>
  </si>
  <si>
    <t>張富全
黃展偉</t>
  </si>
  <si>
    <t>戴怡玲</t>
  </si>
  <si>
    <t>張富全</t>
  </si>
  <si>
    <t>taco168168168@yahoo.com.tw
cfcc491209@gmail.com</t>
  </si>
  <si>
    <t>06-22589776</t>
  </si>
  <si>
    <t>06-2220516</t>
  </si>
  <si>
    <t>臺南市中西區健康路一段370號之一</t>
    <phoneticPr fontId="3" type="noConversion"/>
  </si>
  <si>
    <t>臺南市北區勝利路138號</t>
    <phoneticPr fontId="3" type="noConversion"/>
  </si>
  <si>
    <t>張祐禎家庭醫學科診所</t>
  </si>
  <si>
    <t>張祐禎</t>
  </si>
  <si>
    <t>06-2655885</t>
  </si>
  <si>
    <t>06-2920909</t>
  </si>
  <si>
    <t>臺南市南區中華南路2段72號</t>
  </si>
  <si>
    <t>陳冠文
許順傑
鄭弘美</t>
  </si>
  <si>
    <t>侯林芳</t>
  </si>
  <si>
    <t>陳冠文</t>
  </si>
  <si>
    <t>fdms@fdms.com.tw</t>
  </si>
  <si>
    <t>06-2379282</t>
  </si>
  <si>
    <t>06-2752887</t>
  </si>
  <si>
    <t>陳冠文內科診所</t>
    <phoneticPr fontId="16" type="noConversion"/>
  </si>
  <si>
    <t>喜恩診所</t>
  </si>
  <si>
    <t>曾慧菀
林安琪
盧中允
游新
張景勳
黃于玶</t>
  </si>
  <si>
    <t>徐翊庭</t>
  </si>
  <si>
    <t>曾慧菀</t>
  </si>
  <si>
    <t>sunny_862@yahoo.com.tw</t>
  </si>
  <si>
    <t>06-2933883</t>
  </si>
  <si>
    <t>06-2933566</t>
  </si>
  <si>
    <t>成美診所</t>
  </si>
  <si>
    <t>陳炳誠
歐威廷
黃志傑</t>
  </si>
  <si>
    <t>陳美華</t>
  </si>
  <si>
    <t>陳炳誠</t>
  </si>
  <si>
    <t>yes3039028@gmail.com</t>
  </si>
  <si>
    <t>06-3021253</t>
  </si>
  <si>
    <t>06-3039028</t>
  </si>
  <si>
    <t>臺南市永康區中山路118號</t>
    <phoneticPr fontId="3" type="noConversion"/>
  </si>
  <si>
    <t>臺南市新化區忠孝路285號</t>
    <phoneticPr fontId="3" type="noConversion"/>
  </si>
  <si>
    <t>臺南市永康區復興路427號</t>
    <phoneticPr fontId="3" type="noConversion"/>
  </si>
  <si>
    <t>臺南市永康區大灣路868號</t>
    <phoneticPr fontId="3" type="noConversion"/>
  </si>
  <si>
    <t>臺南市永康區中華路393號</t>
    <phoneticPr fontId="3" type="noConversion"/>
  </si>
  <si>
    <t>臺北市松山區八德路三段12巷57弄39之1號</t>
  </si>
  <si>
    <t>臺北市大安區仁愛路四段61號</t>
  </si>
  <si>
    <t>臺北市信義區市民大道六段318號</t>
  </si>
  <si>
    <t>臺北市內湖區成功路五段420巷26號</t>
  </si>
  <si>
    <t>臺中市東區振興路441號</t>
  </si>
  <si>
    <t>臺中市南區復興路二段11號</t>
  </si>
  <si>
    <t>臺中市西屯區臺灣大道4段966號</t>
  </si>
  <si>
    <t>臺中市豐原區中山路一段295號</t>
  </si>
  <si>
    <t>臺中市豐原區圓環東路615號</t>
  </si>
  <si>
    <t>臺中市豐原區和平街47號</t>
  </si>
  <si>
    <t>臺中市東勢區豐勢路418號</t>
  </si>
  <si>
    <t>臺中市梧棲區中和街81號</t>
  </si>
  <si>
    <t>臺南市中西區永華路一段198號</t>
  </si>
  <si>
    <t>臺南市北區小東路171號</t>
  </si>
  <si>
    <t>臺南市安平區永華路二段571號</t>
  </si>
  <si>
    <t>屏東縣東港鎮興臺里中山路5號</t>
  </si>
  <si>
    <t>臺東縣臺東市開封街350號</t>
  </si>
  <si>
    <t>賴嘉緯</t>
  </si>
  <si>
    <t>姜和均
蕭璧容
林興中
邱松林
曾秉彥 
林友菁 
張凱婷 
劉錦臻 
林皓瑩 
葉人豪 
蕭博仁 
王貞婷 
李宜哲
鄭凱仁</t>
  </si>
  <si>
    <t>王慶楓</t>
  </si>
  <si>
    <t>曾國賓
林皓瑩
林興中
陳冠樺
王晨迪
王偉倫
蕭璧容
上野博司
曾秉彥
姜和均
洪慰欽
梁懷文
蔡幸珊
尤登弘
陳彥伯
林友菁
鄭暐霖
林季緯
謝孟倉</t>
  </si>
  <si>
    <t>高雄市燕巢區角宿里義大路21號</t>
    <phoneticPr fontId="3" type="noConversion"/>
  </si>
  <si>
    <t>蔡政達
季達</t>
  </si>
  <si>
    <t>洮俊診所</t>
  </si>
  <si>
    <t>張毓泓
楊聖珊
李洮俊</t>
  </si>
  <si>
    <t>李佩儒</t>
  </si>
  <si>
    <t>張毓泓</t>
  </si>
  <si>
    <t>newsally@leesclinic.org</t>
  </si>
  <si>
    <t>08-8008001#310
0930599480</t>
  </si>
  <si>
    <t>屏東縣屏東市廣東路396號</t>
  </si>
  <si>
    <t>晨心診所</t>
  </si>
  <si>
    <t>黃俊賢
曾奕融</t>
  </si>
  <si>
    <t>王雅慧</t>
  </si>
  <si>
    <t>黃俊賢</t>
  </si>
  <si>
    <t>xin0905770892@gmail.com</t>
  </si>
  <si>
    <t>08-7991787</t>
  </si>
  <si>
    <t>屏東縣瑪家鄉北葉村風景1-3號</t>
  </si>
  <si>
    <t>杏元診所</t>
  </si>
  <si>
    <t>陳賢章</t>
  </si>
  <si>
    <t>楊凱惞</t>
  </si>
  <si>
    <t>o971112138@gmail.com</t>
  </si>
  <si>
    <t>08-7967788</t>
  </si>
  <si>
    <t>屏東縣高樹鄉南興路58-1號</t>
  </si>
  <si>
    <t>屏東縣來義鄉衛生所</t>
  </si>
  <si>
    <t>田惠民
連筱筑
黃怡欽</t>
  </si>
  <si>
    <t>劉曉蘭</t>
  </si>
  <si>
    <t>田惠民</t>
  </si>
  <si>
    <t>qwe718525@yahoo.com.tw</t>
  </si>
  <si>
    <t>08-7851701</t>
  </si>
  <si>
    <t>08-7850103#29</t>
  </si>
  <si>
    <t>屏東縣來義鄉古樓村中正路90號</t>
  </si>
  <si>
    <t>南門醫療社團法人南門醫院</t>
  </si>
  <si>
    <t>李 明
許明哲
鍾文波</t>
  </si>
  <si>
    <t>林莞真</t>
  </si>
  <si>
    <t>李  明</t>
  </si>
  <si>
    <t>08-8894568#250</t>
  </si>
  <si>
    <t>屏東縣恆春鎮南門路10號</t>
  </si>
  <si>
    <t>臺北榮民總醫院鳳林分院</t>
  </si>
  <si>
    <t>鄭柏中</t>
  </si>
  <si>
    <t>03-8760303</t>
  </si>
  <si>
    <t>03-8764539#201</t>
  </si>
  <si>
    <t>花蓮縣鳳林鎮中正路一段2號</t>
  </si>
  <si>
    <t>關強</t>
    <phoneticPr fontId="3" type="noConversion"/>
  </si>
  <si>
    <t>kwan4423@gmail.com</t>
    <phoneticPr fontId="3" type="noConversion"/>
  </si>
  <si>
    <t>089-355380</t>
    <phoneticPr fontId="3" type="noConversion"/>
  </si>
  <si>
    <t>基隆市
4家</t>
    <phoneticPr fontId="3" type="noConversion"/>
  </si>
  <si>
    <t>三軍總醫院基隆分院附設民眾診療服務處</t>
    <phoneticPr fontId="16" type="noConversion"/>
  </si>
  <si>
    <t>林佳儀</t>
    <phoneticPr fontId="3" type="noConversion"/>
  </si>
  <si>
    <t>蘇晴
楊玉純</t>
    <phoneticPr fontId="16" type="noConversion"/>
  </si>
  <si>
    <t>陳思羽
林素瓊</t>
    <phoneticPr fontId="16" type="noConversion"/>
  </si>
  <si>
    <t>劉聿芬
范瑞香</t>
    <phoneticPr fontId="16" type="noConversion"/>
  </si>
  <si>
    <t>臺北市28家</t>
  </si>
  <si>
    <t>德一診所</t>
    <phoneticPr fontId="3" type="noConversion"/>
  </si>
  <si>
    <t>新北市板橋區中山路二段236 號</t>
    <phoneticPr fontId="3" type="noConversion"/>
  </si>
  <si>
    <t>02-29535396</t>
    <phoneticPr fontId="3" type="noConversion"/>
  </si>
  <si>
    <t>02-29535985</t>
    <phoneticPr fontId="3" type="noConversion"/>
  </si>
  <si>
    <t>dl.dtdtdt@gmail.com</t>
    <phoneticPr fontId="3" type="noConversion"/>
  </si>
  <si>
    <t>黃惠苹</t>
    <phoneticPr fontId="3" type="noConversion"/>
  </si>
  <si>
    <t>新北市汐止區建成路59巷2號</t>
    <phoneticPr fontId="3" type="noConversion"/>
  </si>
  <si>
    <t>新北市新店區中正路362號</t>
    <phoneticPr fontId="3" type="noConversion"/>
  </si>
  <si>
    <t>博新小兒科家庭醫學科診所</t>
    <phoneticPr fontId="3" type="noConversion"/>
  </si>
  <si>
    <t>新北市永和區中興街80號</t>
    <phoneticPr fontId="3" type="noConversion"/>
  </si>
  <si>
    <t>凱程診所</t>
    <phoneticPr fontId="3" type="noConversion"/>
  </si>
  <si>
    <t>新北市中和區員山路150-8號1樓</t>
    <phoneticPr fontId="3" type="noConversion"/>
  </si>
  <si>
    <t>02-22231868</t>
    <phoneticPr fontId="3" type="noConversion"/>
  </si>
  <si>
    <t>02-22231606</t>
    <phoneticPr fontId="3" type="noConversion"/>
  </si>
  <si>
    <t>kjchang@ntu.edu.tw</t>
    <phoneticPr fontId="3" type="noConversion"/>
  </si>
  <si>
    <t>張凱傑</t>
    <phoneticPr fontId="3" type="noConversion"/>
  </si>
  <si>
    <t>新北市中和區中正路291號</t>
    <phoneticPr fontId="3" type="noConversion"/>
  </si>
  <si>
    <t>02-22490088#2642</t>
    <phoneticPr fontId="3" type="noConversion"/>
  </si>
  <si>
    <t>大樹診所</t>
    <phoneticPr fontId="3" type="noConversion"/>
  </si>
  <si>
    <t>新北市樹林區鎮前街19 號</t>
    <phoneticPr fontId="3" type="noConversion"/>
  </si>
  <si>
    <t>02-26818919</t>
    <phoneticPr fontId="3" type="noConversion"/>
  </si>
  <si>
    <t>02-26818807</t>
    <phoneticPr fontId="3" type="noConversion"/>
  </si>
  <si>
    <t>崇文診所</t>
    <phoneticPr fontId="3" type="noConversion"/>
  </si>
  <si>
    <t>新北市鶯歌區國慶街141號</t>
    <phoneticPr fontId="3" type="noConversion"/>
  </si>
  <si>
    <t>02-86780061
0930246793</t>
    <phoneticPr fontId="3" type="noConversion"/>
  </si>
  <si>
    <t>02-26787799</t>
    <phoneticPr fontId="3" type="noConversion"/>
  </si>
  <si>
    <t>amy1979082613@gmail.com</t>
    <phoneticPr fontId="3" type="noConversion"/>
  </si>
  <si>
    <t>慈德聯合診所</t>
    <phoneticPr fontId="3" type="noConversion"/>
  </si>
  <si>
    <t>新北市鶯歌區國慶街151號</t>
    <phoneticPr fontId="3" type="noConversion"/>
  </si>
  <si>
    <t>02-26774200</t>
    <phoneticPr fontId="3" type="noConversion"/>
  </si>
  <si>
    <t>royih@yahoo.com.tw</t>
    <phoneticPr fontId="3" type="noConversion"/>
  </si>
  <si>
    <t>姜美蓮</t>
    <phoneticPr fontId="3" type="noConversion"/>
  </si>
  <si>
    <t>德河聯合診所</t>
    <phoneticPr fontId="3" type="noConversion"/>
  </si>
  <si>
    <t>新北市三重區重陽路三段117號</t>
    <phoneticPr fontId="3" type="noConversion"/>
  </si>
  <si>
    <t>02-89851515</t>
    <phoneticPr fontId="3" type="noConversion"/>
  </si>
  <si>
    <t>02-89855305</t>
    <phoneticPr fontId="3" type="noConversion"/>
  </si>
  <si>
    <t>dl.dhhh@gmail.com</t>
    <phoneticPr fontId="3" type="noConversion"/>
  </si>
  <si>
    <t>楊庭甄</t>
    <phoneticPr fontId="3" type="noConversion"/>
  </si>
  <si>
    <t>德心診所</t>
    <phoneticPr fontId="3" type="noConversion"/>
  </si>
  <si>
    <t>新北市三重區力行路二段206號</t>
    <phoneticPr fontId="3" type="noConversion"/>
  </si>
  <si>
    <t>02-82878007</t>
    <phoneticPr fontId="3" type="noConversion"/>
  </si>
  <si>
    <t>dl.ddxx@gmail.com</t>
    <phoneticPr fontId="3" type="noConversion"/>
  </si>
  <si>
    <t>孫家弘</t>
    <phoneticPr fontId="3" type="noConversion"/>
  </si>
  <si>
    <t>九如聯合診所</t>
    <phoneticPr fontId="3" type="noConversion"/>
  </si>
  <si>
    <t>新北市三重區仁愛街753號</t>
    <phoneticPr fontId="3" type="noConversion"/>
  </si>
  <si>
    <t>02-28575600</t>
    <phoneticPr fontId="3" type="noConversion"/>
  </si>
  <si>
    <t>02-28572234</t>
    <phoneticPr fontId="3" type="noConversion"/>
  </si>
  <si>
    <t>gr.clinic@gmail.com</t>
    <phoneticPr fontId="3" type="noConversion"/>
  </si>
  <si>
    <t>李怡婷</t>
    <phoneticPr fontId="3" type="noConversion"/>
  </si>
  <si>
    <t>新北市三重區新北大道一段3號</t>
    <phoneticPr fontId="3" type="noConversion"/>
  </si>
  <si>
    <t>02-29829111#3214
0958570213</t>
    <phoneticPr fontId="3" type="noConversion"/>
  </si>
  <si>
    <t>衛生福利部臺北醫院</t>
    <phoneticPr fontId="3" type="noConversion"/>
  </si>
  <si>
    <t>新北市新莊區思源路127號</t>
    <phoneticPr fontId="3" type="noConversion"/>
  </si>
  <si>
    <t>明新診所</t>
    <phoneticPr fontId="3" type="noConversion"/>
  </si>
  <si>
    <t>新北市新莊區建安街109號</t>
    <phoneticPr fontId="3" type="noConversion"/>
  </si>
  <si>
    <t>02-22043466</t>
    <phoneticPr fontId="3" type="noConversion"/>
  </si>
  <si>
    <t>minghsin109@gmail.com</t>
    <phoneticPr fontId="3" type="noConversion"/>
  </si>
  <si>
    <t>黃義涵</t>
    <phoneticPr fontId="3" type="noConversion"/>
  </si>
  <si>
    <t>隆安診所</t>
    <phoneticPr fontId="3" type="noConversion"/>
  </si>
  <si>
    <t>新北市新莊區龍安路465號1樓</t>
    <phoneticPr fontId="3" type="noConversion"/>
  </si>
  <si>
    <t>02-22056955</t>
    <phoneticPr fontId="3" type="noConversion"/>
  </si>
  <si>
    <t>9510longan@gmail.com</t>
    <phoneticPr fontId="3" type="noConversion"/>
  </si>
  <si>
    <t>余秀玉</t>
    <phoneticPr fontId="3" type="noConversion"/>
  </si>
  <si>
    <t>輔仁大學學校財團法人輔仁大學附設醫院</t>
    <phoneticPr fontId="3" type="noConversion"/>
  </si>
  <si>
    <t>新北市泰山區貴子路69號</t>
    <phoneticPr fontId="3" type="noConversion"/>
  </si>
  <si>
    <t>02-85128888#25277</t>
    <phoneticPr fontId="3" type="noConversion"/>
  </si>
  <si>
    <t>02-85128948</t>
    <phoneticPr fontId="3" type="noConversion"/>
  </si>
  <si>
    <t>B01780@mail.fjuh.fju.edu.tw</t>
    <phoneticPr fontId="3" type="noConversion"/>
  </si>
  <si>
    <t>陳姵宜</t>
    <phoneticPr fontId="3" type="noConversion"/>
  </si>
  <si>
    <t>丁良文內科診所</t>
    <phoneticPr fontId="3" type="noConversion"/>
  </si>
  <si>
    <t>新北市蘆洲區長安街30號1樓</t>
    <phoneticPr fontId="3" type="noConversion"/>
  </si>
  <si>
    <t>02-82822809</t>
    <phoneticPr fontId="3" type="noConversion"/>
  </si>
  <si>
    <t>dinglw@gmail.com</t>
    <phoneticPr fontId="3" type="noConversion"/>
  </si>
  <si>
    <t>丁良文</t>
    <phoneticPr fontId="3" type="noConversion"/>
  </si>
  <si>
    <t>新北市淡水區民生里民生路45號</t>
    <phoneticPr fontId="3" type="noConversion"/>
  </si>
  <si>
    <t>新北市
30家</t>
    <phoneticPr fontId="3" type="noConversion"/>
  </si>
  <si>
    <t>聯心診所</t>
    <phoneticPr fontId="3" type="noConversion"/>
  </si>
  <si>
    <t>03-4205237#25</t>
    <phoneticPr fontId="3" type="noConversion"/>
  </si>
  <si>
    <t>03-4205027</t>
    <phoneticPr fontId="3" type="noConversion"/>
  </si>
  <si>
    <t>edithlu8248@gmail.com</t>
    <phoneticPr fontId="3" type="noConversion"/>
  </si>
  <si>
    <t>陳榮祥</t>
    <phoneticPr fontId="3" type="noConversion"/>
  </si>
  <si>
    <t>魯之媛</t>
    <phoneticPr fontId="3" type="noConversion"/>
  </si>
  <si>
    <t>陳瑞祥診所</t>
    <phoneticPr fontId="3" type="noConversion"/>
  </si>
  <si>
    <t>03-4616600</t>
    <phoneticPr fontId="3" type="noConversion"/>
  </si>
  <si>
    <t>03-4336543</t>
    <phoneticPr fontId="3" type="noConversion"/>
  </si>
  <si>
    <t>陳瑞祥</t>
    <phoneticPr fontId="3" type="noConversion"/>
  </si>
  <si>
    <t>03-4949929#102</t>
    <phoneticPr fontId="3" type="noConversion"/>
  </si>
  <si>
    <t>03-4929938</t>
    <phoneticPr fontId="3" type="noConversion"/>
  </si>
  <si>
    <t>ling680801@yahoo.com.tw</t>
    <phoneticPr fontId="3" type="noConversion"/>
  </si>
  <si>
    <t>朱國大</t>
    <phoneticPr fontId="3" type="noConversion"/>
  </si>
  <si>
    <t>黃盈榛</t>
    <phoneticPr fontId="3" type="noConversion"/>
  </si>
  <si>
    <t>chenlm@landseed.com.tw</t>
    <phoneticPr fontId="3" type="noConversion"/>
  </si>
  <si>
    <t>陳麗美</t>
    <phoneticPr fontId="3" type="noConversion"/>
  </si>
  <si>
    <t>怡仁綜合醫院</t>
    <phoneticPr fontId="3" type="noConversion"/>
  </si>
  <si>
    <t>衛生福利部桃園醫院</t>
    <phoneticPr fontId="3" type="noConversion"/>
  </si>
  <si>
    <t>良祐診所</t>
    <phoneticPr fontId="3" type="noConversion"/>
  </si>
  <si>
    <t>03-3163335</t>
    <phoneticPr fontId="3" type="noConversion"/>
  </si>
  <si>
    <t>鍾尚分</t>
    <phoneticPr fontId="3" type="noConversion"/>
  </si>
  <si>
    <t>pml3160@cgmh.org.tw 
yihio@adm.cgmh.org.tw
hwa1017@cgmh.org.tw
dmcenter@cgmh.org.tw</t>
    <phoneticPr fontId="3" type="noConversion"/>
  </si>
  <si>
    <t>大園敏盛醫院</t>
    <phoneticPr fontId="3" type="noConversion"/>
  </si>
  <si>
    <t>03-3867521#101</t>
    <phoneticPr fontId="3" type="noConversion"/>
  </si>
  <si>
    <t>03-3864563</t>
    <phoneticPr fontId="3" type="noConversion"/>
  </si>
  <si>
    <t>n001487@e-ms.com.tw</t>
    <phoneticPr fontId="3" type="noConversion"/>
  </si>
  <si>
    <t>張冠群</t>
    <phoneticPr fontId="3" type="noConversion"/>
  </si>
  <si>
    <t>李翠翎</t>
    <phoneticPr fontId="3" type="noConversion"/>
  </si>
  <si>
    <t>megifu166@yahoo.com.tw
chin5308@yahoo.com.tw</t>
    <phoneticPr fontId="3" type="noConversion"/>
  </si>
  <si>
    <t>簡秀珍</t>
    <phoneticPr fontId="3" type="noConversion"/>
  </si>
  <si>
    <t>桃園市
33家</t>
    <phoneticPr fontId="3" type="noConversion"/>
  </si>
  <si>
    <t>億安診所</t>
    <phoneticPr fontId="3" type="noConversion"/>
  </si>
  <si>
    <t>新竹市民族路112號</t>
    <phoneticPr fontId="3" type="noConversion"/>
  </si>
  <si>
    <t>03-5353256</t>
    <phoneticPr fontId="3" type="noConversion"/>
  </si>
  <si>
    <t>ian.nurse111@gmail.com</t>
    <phoneticPr fontId="3" type="noConversion"/>
  </si>
  <si>
    <t>林家億</t>
    <phoneticPr fontId="3" type="noConversion"/>
  </si>
  <si>
    <t>張家慧
賴沂萱</t>
    <phoneticPr fontId="3" type="noConversion"/>
  </si>
  <si>
    <t>康德診所</t>
    <phoneticPr fontId="3" type="noConversion"/>
  </si>
  <si>
    <t>新竹市東區光復路一段362-2號</t>
    <phoneticPr fontId="3" type="noConversion"/>
  </si>
  <si>
    <t>03-5777940</t>
    <phoneticPr fontId="3" type="noConversion"/>
  </si>
  <si>
    <t>kantclinica@gmail.com</t>
    <phoneticPr fontId="3" type="noConversion"/>
  </si>
  <si>
    <t>高英哲</t>
    <phoneticPr fontId="3" type="noConversion"/>
  </si>
  <si>
    <t>顏元瀅</t>
    <phoneticPr fontId="3" type="noConversion"/>
  </si>
  <si>
    <t>新竹市武陵路3號</t>
    <phoneticPr fontId="3" type="noConversion"/>
  </si>
  <si>
    <t>kinki5520@mail.813.com.tw 
ca731024@yahoo.com.tw
hc3140@yahoo.com.tw</t>
    <phoneticPr fontId="3" type="noConversion"/>
  </si>
  <si>
    <t>程元梁</t>
    <phoneticPr fontId="3" type="noConversion"/>
  </si>
  <si>
    <t>林亞萱
吳雯卿</t>
    <phoneticPr fontId="3" type="noConversion"/>
  </si>
  <si>
    <t>新竹市經國路一段442巷25號</t>
    <phoneticPr fontId="3" type="noConversion"/>
  </si>
  <si>
    <t>03-5284099</t>
    <phoneticPr fontId="3" type="noConversion"/>
  </si>
  <si>
    <t>陳維常</t>
    <phoneticPr fontId="3" type="noConversion"/>
  </si>
  <si>
    <t>新竹市
7家</t>
    <phoneticPr fontId="3" type="noConversion"/>
  </si>
  <si>
    <t>苗栗縣苗栗市中正路507號</t>
    <phoneticPr fontId="3" type="noConversion"/>
  </si>
  <si>
    <t>037-366000</t>
    <phoneticPr fontId="3" type="noConversion"/>
  </si>
  <si>
    <t>0923-806-641</t>
    <phoneticPr fontId="3" type="noConversion"/>
  </si>
  <si>
    <t>yiyi8218@gmail.com</t>
    <phoneticPr fontId="3" type="noConversion"/>
  </si>
  <si>
    <t>楊宗衡</t>
    <phoneticPr fontId="3" type="noConversion"/>
  </si>
  <si>
    <t>葉瑾宜</t>
    <phoneticPr fontId="3" type="noConversion"/>
  </si>
  <si>
    <t>苗栗縣
9家</t>
    <phoneticPr fontId="3" type="noConversion"/>
  </si>
  <si>
    <t>04-22139966#181</t>
    <phoneticPr fontId="16" type="noConversion"/>
  </si>
  <si>
    <t>04-22621652#70200</t>
    <phoneticPr fontId="16" type="noConversion"/>
  </si>
  <si>
    <t>04-24739595#20337、20340</t>
    <phoneticPr fontId="16" type="noConversion"/>
  </si>
  <si>
    <t>04-23255018</t>
    <phoneticPr fontId="16" type="noConversion"/>
  </si>
  <si>
    <t>04-22294411#2185</t>
    <phoneticPr fontId="16" type="noConversion"/>
  </si>
  <si>
    <t>04-22268990#2377</t>
    <phoneticPr fontId="16" type="noConversion"/>
  </si>
  <si>
    <t>04-22033178#525099</t>
    <phoneticPr fontId="16" type="noConversion"/>
  </si>
  <si>
    <t>04-22416859</t>
    <phoneticPr fontId="16" type="noConversion"/>
  </si>
  <si>
    <t>04-23592525#82353</t>
    <phoneticPr fontId="16" type="noConversion"/>
  </si>
  <si>
    <t>04-24632000#55192</t>
    <phoneticPr fontId="16" type="noConversion"/>
  </si>
  <si>
    <t>04-23892301</t>
    <phoneticPr fontId="16" type="noConversion"/>
  </si>
  <si>
    <t>04-23802571</t>
    <phoneticPr fontId="16" type="noConversion"/>
  </si>
  <si>
    <t>04-22586688#6238</t>
    <phoneticPr fontId="16" type="noConversion"/>
  </si>
  <si>
    <t>04-36113611#3283</t>
    <phoneticPr fontId="16" type="noConversion"/>
  </si>
  <si>
    <t>04-23934191#525227</t>
    <phoneticPr fontId="16" type="noConversion"/>
  </si>
  <si>
    <t>04-22732551#101</t>
    <phoneticPr fontId="16" type="noConversion"/>
  </si>
  <si>
    <t>04-24819900#32281</t>
    <phoneticPr fontId="16" type="noConversion"/>
  </si>
  <si>
    <t>04-37061668#1055</t>
    <phoneticPr fontId="16" type="noConversion"/>
  </si>
  <si>
    <t>04-23388766#6238</t>
    <phoneticPr fontId="16" type="noConversion"/>
  </si>
  <si>
    <t>04-25278561</t>
    <phoneticPr fontId="16" type="noConversion"/>
  </si>
  <si>
    <t>04-25200226</t>
    <phoneticPr fontId="16" type="noConversion"/>
  </si>
  <si>
    <t>0980-720-762</t>
    <phoneticPr fontId="16" type="noConversion"/>
  </si>
  <si>
    <r>
      <t>04-25271180#2606</t>
    </r>
    <r>
      <rPr>
        <sz val="10"/>
        <rFont val="新細明體"/>
        <family val="1"/>
        <charset val="136"/>
      </rPr>
      <t>、</t>
    </r>
    <r>
      <rPr>
        <sz val="10"/>
        <rFont val="Times New Roman"/>
        <family val="1"/>
      </rPr>
      <t>2610</t>
    </r>
    <phoneticPr fontId="16" type="noConversion"/>
  </si>
  <si>
    <t>04-25721887</t>
    <phoneticPr fontId="16" type="noConversion"/>
  </si>
  <si>
    <t>04-25771919#256</t>
    <phoneticPr fontId="16" type="noConversion"/>
  </si>
  <si>
    <t>04-25888355</t>
    <phoneticPr fontId="16" type="noConversion"/>
  </si>
  <si>
    <t>04-36060666#3572</t>
    <phoneticPr fontId="16" type="noConversion"/>
  </si>
  <si>
    <t>04-25333399</t>
    <phoneticPr fontId="16" type="noConversion"/>
  </si>
  <si>
    <t>04-25605600#2233</t>
    <phoneticPr fontId="16" type="noConversion"/>
  </si>
  <si>
    <t>04-25609988</t>
    <phoneticPr fontId="16" type="noConversion"/>
  </si>
  <si>
    <t>04-25625470</t>
    <phoneticPr fontId="16" type="noConversion"/>
  </si>
  <si>
    <t>04-26625111#2361</t>
    <phoneticPr fontId="16" type="noConversion"/>
  </si>
  <si>
    <t>04-26562268</t>
    <phoneticPr fontId="16" type="noConversion"/>
  </si>
  <si>
    <t>04-26581919#58277</t>
    <phoneticPr fontId="16" type="noConversion"/>
  </si>
  <si>
    <t>04-26863600</t>
    <phoneticPr fontId="16" type="noConversion"/>
  </si>
  <si>
    <t>04-26862288#3225</t>
    <phoneticPr fontId="16" type="noConversion"/>
  </si>
  <si>
    <t>04-26885599#5413</t>
    <phoneticPr fontId="16" type="noConversion"/>
  </si>
  <si>
    <t>臺中市
42家</t>
    <phoneticPr fontId="3" type="noConversion"/>
  </si>
  <si>
    <t>彰化基督教醫療財團法人漢銘基督教醫院</t>
    <phoneticPr fontId="3" type="noConversion"/>
  </si>
  <si>
    <t>彰化縣彰化市中山路一段366號</t>
    <phoneticPr fontId="3" type="noConversion"/>
  </si>
  <si>
    <t>04-7113456#8058</t>
    <phoneticPr fontId="3" type="noConversion"/>
  </si>
  <si>
    <t>1310748@cch.org.tw</t>
    <phoneticPr fontId="3" type="noConversion"/>
  </si>
  <si>
    <t>林中一</t>
    <phoneticPr fontId="3" type="noConversion"/>
  </si>
  <si>
    <t>林妤潔</t>
    <phoneticPr fontId="3" type="noConversion"/>
  </si>
  <si>
    <t>統誠診所</t>
    <phoneticPr fontId="3" type="noConversion"/>
  </si>
  <si>
    <t>彰化縣員林市正興街370號</t>
    <phoneticPr fontId="3" type="noConversion"/>
  </si>
  <si>
    <t>04-8361818</t>
    <phoneticPr fontId="3" type="noConversion"/>
  </si>
  <si>
    <t>Clinic0506@gmail.com</t>
    <phoneticPr fontId="3" type="noConversion"/>
  </si>
  <si>
    <t>凃俊仰</t>
    <phoneticPr fontId="3" type="noConversion"/>
  </si>
  <si>
    <t>陳紀汝</t>
    <phoneticPr fontId="3" type="noConversion"/>
  </si>
  <si>
    <t>彰化縣
49家</t>
    <phoneticPr fontId="3" type="noConversion"/>
  </si>
  <si>
    <t>南投縣
17家</t>
    <phoneticPr fontId="3" type="noConversion"/>
  </si>
  <si>
    <t>佛教慈濟醫療財團法人斗六慈濟醫院</t>
    <phoneticPr fontId="3" type="noConversion"/>
  </si>
  <si>
    <t>雲林縣斗六市雲林路二段248號</t>
    <phoneticPr fontId="3" type="noConversion"/>
  </si>
  <si>
    <t>05-5372000#206</t>
    <phoneticPr fontId="3" type="noConversion"/>
  </si>
  <si>
    <t>高美燈診所</t>
    <phoneticPr fontId="3" type="noConversion"/>
  </si>
  <si>
    <t>雲林縣西螺鎮中正路282號</t>
    <phoneticPr fontId="3" type="noConversion"/>
  </si>
  <si>
    <t>0958-185-800</t>
    <phoneticPr fontId="3" type="noConversion"/>
  </si>
  <si>
    <t>teresakao20372037@gmail.com</t>
    <phoneticPr fontId="3" type="noConversion"/>
  </si>
  <si>
    <t>雲林縣西螺鎮衛生所</t>
    <phoneticPr fontId="3" type="noConversion"/>
  </si>
  <si>
    <t>雲林縣西螺鎮修文路110號</t>
    <phoneticPr fontId="3" type="noConversion"/>
  </si>
  <si>
    <t>05-5862130</t>
    <phoneticPr fontId="3" type="noConversion"/>
  </si>
  <si>
    <t>05-5867456</t>
    <phoneticPr fontId="3" type="noConversion"/>
  </si>
  <si>
    <t>ray90719@hotmail.com</t>
    <phoneticPr fontId="3" type="noConversion"/>
  </si>
  <si>
    <t>周惠玲</t>
    <phoneticPr fontId="3" type="noConversion"/>
  </si>
  <si>
    <t>台大佳醫診所</t>
    <phoneticPr fontId="3" type="noConversion"/>
  </si>
  <si>
    <t>嘉義縣中埔鄉金蘭村頂山門34-51號</t>
    <phoneticPr fontId="3" type="noConversion"/>
  </si>
  <si>
    <t>05-2399199</t>
    <phoneticPr fontId="3" type="noConversion"/>
  </si>
  <si>
    <t>b86401052@gmail.com</t>
    <phoneticPr fontId="3" type="noConversion"/>
  </si>
  <si>
    <t>陳英杰</t>
    <phoneticPr fontId="3" type="noConversion"/>
  </si>
  <si>
    <t>柯怡伶</t>
    <phoneticPr fontId="3" type="noConversion"/>
  </si>
  <si>
    <t>兆信內科診所</t>
    <phoneticPr fontId="3" type="noConversion"/>
  </si>
  <si>
    <t>高雄市新興區中正四路53號</t>
    <phoneticPr fontId="3" type="noConversion"/>
  </si>
  <si>
    <t>07-2810108</t>
    <phoneticPr fontId="3" type="noConversion"/>
  </si>
  <si>
    <t>sim721108@gmail.com</t>
    <phoneticPr fontId="3" type="noConversion"/>
  </si>
  <si>
    <t>賴嘉緯</t>
    <phoneticPr fontId="3" type="noConversion"/>
  </si>
  <si>
    <t>藍培心</t>
    <phoneticPr fontId="3" type="noConversion"/>
  </si>
  <si>
    <t>快安診所</t>
    <phoneticPr fontId="3" type="noConversion"/>
  </si>
  <si>
    <t>高雄市三民區立忠路29號</t>
    <phoneticPr fontId="3" type="noConversion"/>
  </si>
  <si>
    <t>07-3895420</t>
    <phoneticPr fontId="3" type="noConversion"/>
  </si>
  <si>
    <t>timyea321124@gmail.com</t>
    <phoneticPr fontId="3" type="noConversion"/>
  </si>
  <si>
    <t>王慶楓</t>
    <phoneticPr fontId="3" type="noConversion"/>
  </si>
  <si>
    <t>蘇婷怡</t>
    <phoneticPr fontId="3" type="noConversion"/>
  </si>
  <si>
    <t>義大醫療財團法人義大大昌醫院</t>
    <phoneticPr fontId="3" type="noConversion"/>
  </si>
  <si>
    <t>高雄市三民區大昌一路305號</t>
    <phoneticPr fontId="3" type="noConversion"/>
  </si>
  <si>
    <t>07-5599123#7354</t>
    <phoneticPr fontId="3" type="noConversion"/>
  </si>
  <si>
    <t>ttt113339@gmail.com</t>
    <phoneticPr fontId="3" type="noConversion"/>
  </si>
  <si>
    <t>沈映廷</t>
    <phoneticPr fontId="3" type="noConversion"/>
  </si>
  <si>
    <t>沐康診所</t>
    <phoneticPr fontId="3" type="noConversion"/>
  </si>
  <si>
    <t>高雄市三民區河堤路318號</t>
    <phoneticPr fontId="3" type="noConversion"/>
  </si>
  <si>
    <t>07-3452197</t>
    <phoneticPr fontId="3" type="noConversion"/>
  </si>
  <si>
    <t>義大醫療財團法人義大癌治療醫院</t>
    <phoneticPr fontId="3" type="noConversion"/>
  </si>
  <si>
    <t>07-6150022#6406</t>
    <phoneticPr fontId="3" type="noConversion"/>
  </si>
  <si>
    <t>ed111722@edah.org.tw</t>
    <phoneticPr fontId="3" type="noConversion"/>
  </si>
  <si>
    <t>曾國賓</t>
    <phoneticPr fontId="3" type="noConversion"/>
  </si>
  <si>
    <t>曾伊婷</t>
    <phoneticPr fontId="3" type="noConversion"/>
  </si>
  <si>
    <t>蔡政達診所</t>
    <phoneticPr fontId="3" type="noConversion"/>
  </si>
  <si>
    <t>高雄市梓官區廣澤路2號2F</t>
    <phoneticPr fontId="3" type="noConversion"/>
  </si>
  <si>
    <t>07-6173295</t>
    <phoneticPr fontId="3" type="noConversion"/>
  </si>
  <si>
    <t>6173295@gmail.com</t>
    <phoneticPr fontId="3" type="noConversion"/>
  </si>
  <si>
    <t>蔡政達</t>
    <phoneticPr fontId="3" type="noConversion"/>
  </si>
  <si>
    <t>曾雯青</t>
    <phoneticPr fontId="3" type="noConversion"/>
  </si>
  <si>
    <t>關強內科診所</t>
    <phoneticPr fontId="3" type="noConversion"/>
  </si>
  <si>
    <t>臺東縣臺東市中山路224號</t>
    <phoneticPr fontId="3" type="noConversion"/>
  </si>
  <si>
    <t>089-343588</t>
    <phoneticPr fontId="3" type="noConversion"/>
  </si>
  <si>
    <t>雲林縣
11家</t>
    <phoneticPr fontId="3" type="noConversion"/>
  </si>
  <si>
    <t>臺南市
27家</t>
    <phoneticPr fontId="3" type="noConversion"/>
  </si>
  <si>
    <t>高雄市
41家</t>
    <phoneticPr fontId="3" type="noConversion"/>
  </si>
  <si>
    <t>屏東縣
17家</t>
    <phoneticPr fontId="3" type="noConversion"/>
  </si>
  <si>
    <t>花蓮縣
8家</t>
    <phoneticPr fontId="3" type="noConversion"/>
  </si>
  <si>
    <t>臺東縣
6家</t>
    <phoneticPr fontId="3" type="noConversion"/>
  </si>
  <si>
    <t>謝毓婷</t>
    <phoneticPr fontId="16" type="noConversion"/>
  </si>
  <si>
    <t>張家萓</t>
    <phoneticPr fontId="3" type="noConversion"/>
  </si>
  <si>
    <t>李湘婷</t>
    <phoneticPr fontId="3" type="noConversion"/>
  </si>
  <si>
    <t>黃湘茹</t>
    <phoneticPr fontId="3" type="noConversion"/>
  </si>
  <si>
    <t>李姿嫻</t>
    <phoneticPr fontId="3" type="noConversion"/>
  </si>
  <si>
    <t>邱婉婷</t>
    <phoneticPr fontId="3" type="noConversion"/>
  </si>
  <si>
    <t>陳宣怡</t>
    <phoneticPr fontId="3" type="noConversion"/>
  </si>
  <si>
    <t>陳䂛諪</t>
    <phoneticPr fontId="3" type="noConversion"/>
  </si>
  <si>
    <t>蔡松恩</t>
    <phoneticPr fontId="3" type="noConversion"/>
  </si>
  <si>
    <t>林靖愉</t>
    <phoneticPr fontId="3" type="noConversion"/>
  </si>
  <si>
    <t>mooncome001@gmail.com</t>
    <phoneticPr fontId="3" type="noConversion"/>
  </si>
  <si>
    <t>高偉斌</t>
    <phoneticPr fontId="3" type="noConversion"/>
  </si>
  <si>
    <t>李昕穎</t>
    <phoneticPr fontId="3" type="noConversion"/>
  </si>
  <si>
    <t>中國醫藥大學新竹附設醫院</t>
    <phoneticPr fontId="3" type="noConversion"/>
  </si>
  <si>
    <t>桃園市楊梅區新成路41號</t>
    <phoneticPr fontId="3" type="noConversion"/>
  </si>
  <si>
    <t>re038530@flvh.gov.tw
csl490902@yahoo.com.tw</t>
    <phoneticPr fontId="3" type="noConversion"/>
  </si>
  <si>
    <t>劉世龍
張聖莉</t>
    <phoneticPr fontId="3" type="noConversion"/>
  </si>
  <si>
    <t>陳錦澐</t>
    <phoneticPr fontId="3" type="noConversion"/>
  </si>
  <si>
    <t>03-8883141#2333</t>
    <phoneticPr fontId="3" type="noConversion"/>
  </si>
  <si>
    <t>劉芳月
謝秀純</t>
    <phoneticPr fontId="3" type="noConversion"/>
  </si>
  <si>
    <t>dm292@mail.vhyl.gov.tw</t>
    <phoneticPr fontId="3" type="noConversion"/>
  </si>
  <si>
    <t>朱家庭醫學科診所</t>
    <phoneticPr fontId="3" type="noConversion"/>
  </si>
  <si>
    <t>劉庭豪</t>
    <phoneticPr fontId="3" type="noConversion"/>
  </si>
  <si>
    <t>1040213@ntsu.edu.tw</t>
    <phoneticPr fontId="3" type="noConversion"/>
  </si>
  <si>
    <t>0952-106-866</t>
    <phoneticPr fontId="16" type="noConversion"/>
  </si>
  <si>
    <t>08-7704115#88712</t>
    <phoneticPr fontId="3" type="noConversion"/>
  </si>
  <si>
    <t>屏東榮民總醫院龍泉分院</t>
    <phoneticPr fontId="3" type="noConversion"/>
  </si>
  <si>
    <t>3015@mail.pch.org.tw
6h44@mail.pch.org.tw</t>
    <phoneticPr fontId="16" type="noConversion"/>
  </si>
  <si>
    <t>賈鎮芳
曹碧珊</t>
    <phoneticPr fontId="3" type="noConversion"/>
  </si>
  <si>
    <t>04-8950505
04-8952031#8233</t>
    <phoneticPr fontId="3" type="noConversion"/>
  </si>
  <si>
    <t>04-8950505</t>
    <phoneticPr fontId="3" type="noConversion"/>
  </si>
  <si>
    <t>DM@nanmen.org.tw</t>
    <phoneticPr fontId="3" type="noConversion"/>
  </si>
  <si>
    <t>邱司漢</t>
    <phoneticPr fontId="3" type="noConversion"/>
  </si>
  <si>
    <t>jsbdiabetes@js.ntuh.gov.tw
kou070707@yahoo.com.tw</t>
    <phoneticPr fontId="16" type="noConversion"/>
  </si>
  <si>
    <t>4006g@cyshb.gov.tw
a0960565362@gmail.com</t>
    <phoneticPr fontId="3" type="noConversion"/>
  </si>
  <si>
    <t>a0953368163@gmail.com
yaching11551@gmail.com</t>
    <phoneticPr fontId="3" type="noConversion"/>
  </si>
  <si>
    <t>a0958907609@gmail.com
rdhw@taichan.tw</t>
    <phoneticPr fontId="3" type="noConversion"/>
  </si>
  <si>
    <t>a0960092588@gmail.com</t>
    <phoneticPr fontId="3" type="noConversion"/>
  </si>
  <si>
    <t>8807B9@mail.chimei.org.tw
850652@mail.chimei.org.tw</t>
    <phoneticPr fontId="3" type="noConversion"/>
  </si>
  <si>
    <t>陳姿樺
許淑蕙</t>
    <phoneticPr fontId="3" type="noConversion"/>
  </si>
  <si>
    <t>03-3281200#8491</t>
    <phoneticPr fontId="3" type="noConversion"/>
  </si>
  <si>
    <t>王靜芳
易曉娟</t>
    <phoneticPr fontId="3" type="noConversion"/>
  </si>
  <si>
    <t>顏瑋葶</t>
    <phoneticPr fontId="3" type="noConversion"/>
  </si>
  <si>
    <t>吳怡函</t>
    <phoneticPr fontId="3" type="noConversion"/>
  </si>
  <si>
    <t>love07070102@yahoo.com.tw</t>
    <phoneticPr fontId="3" type="noConversion"/>
  </si>
  <si>
    <t>龐憶琴</t>
    <phoneticPr fontId="3" type="noConversion"/>
  </si>
  <si>
    <t>2596@westgarden.com.tw
0906@westgarden.com.tw</t>
    <phoneticPr fontId="3" type="noConversion"/>
  </si>
  <si>
    <t>彰化縣二林鎮大成路一段115號</t>
    <phoneticPr fontId="3" type="noConversion"/>
  </si>
  <si>
    <t>國軍臺中總醫院中清分院附設民眾診療服務處</t>
    <phoneticPr fontId="3" type="noConversion"/>
  </si>
  <si>
    <t>03-9544106#6214</t>
    <phoneticPr fontId="3" type="noConversion"/>
  </si>
  <si>
    <t>林家吟</t>
    <phoneticPr fontId="3" type="noConversion"/>
  </si>
  <si>
    <t>smh08296@smh.org.tw</t>
    <phoneticPr fontId="3" type="noConversion"/>
  </si>
  <si>
    <t>陳淨棋
陳曉瑜</t>
    <phoneticPr fontId="3" type="noConversion"/>
  </si>
  <si>
    <t>kocher900086@yahoo.com.tw
c4f5804@gmail.com
smallfish53@yahoo.com.tw</t>
    <phoneticPr fontId="3" type="noConversion"/>
  </si>
  <si>
    <t>李欣娥</t>
    <phoneticPr fontId="3" type="noConversion"/>
  </si>
  <si>
    <t>03-4855566#1131</t>
    <phoneticPr fontId="3" type="noConversion"/>
  </si>
  <si>
    <t>n8748@yeezen.com.tw</t>
    <phoneticPr fontId="3" type="noConversion"/>
  </si>
  <si>
    <t>姜和均</t>
    <phoneticPr fontId="3" type="noConversion"/>
  </si>
  <si>
    <t>林佳蘭</t>
    <phoneticPr fontId="3" type="noConversion"/>
  </si>
  <si>
    <t>amy324@mail.vhlc.gov.tw
jn178rrr@gmail.com</t>
    <phoneticPr fontId="3" type="noConversion"/>
  </si>
  <si>
    <t>109年1月1日至112年12月31日止</t>
    <phoneticPr fontId="3" type="noConversion"/>
  </si>
  <si>
    <t>037-667985</t>
    <phoneticPr fontId="3" type="noConversion"/>
  </si>
  <si>
    <r>
      <t>06-2609926#22221</t>
    </r>
    <r>
      <rPr>
        <sz val="10"/>
        <rFont val="新細明體"/>
        <family val="1"/>
        <charset val="136"/>
      </rPr>
      <t>、</t>
    </r>
    <r>
      <rPr>
        <sz val="10"/>
        <rFont val="Times New Roman"/>
        <family val="1"/>
      </rPr>
      <t>22130</t>
    </r>
    <phoneticPr fontId="3" type="noConversion"/>
  </si>
  <si>
    <t>06-2146006</t>
    <phoneticPr fontId="3" type="noConversion"/>
  </si>
  <si>
    <t>06-5702228#2172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</si>
</sst>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name val="新細明體"/>
      <family val="1"/>
      <charset val="136"/>
    </font>
    <font>
      <sz val="12"/>
      <name val="新細明體"/>
      <family val="1"/>
      <charset val="136"/>
    </font>
    <font>
      <sz val="12"/>
      <name val="標楷體"/>
      <family val="4"/>
      <charset val="136"/>
    </font>
    <font>
      <sz val="9"/>
      <name val="新細明體"/>
      <family val="1"/>
      <charset val="136"/>
    </font>
    <font>
      <sz val="10"/>
      <name val="標楷體"/>
      <family val="4"/>
      <charset val="136"/>
    </font>
    <font>
      <u/>
      <sz val="9"/>
      <color indexed="12"/>
      <name val="新細明體"/>
      <family val="1"/>
      <charset val="136"/>
    </font>
    <font>
      <sz val="10"/>
      <name val="Times New Roman"/>
      <family val="1"/>
    </font>
    <font>
      <b/>
      <sz val="10"/>
      <name val="標楷體"/>
      <family val="4"/>
      <charset val="136"/>
    </font>
    <font>
      <sz val="10"/>
      <name val="新細明體"/>
      <family val="1"/>
      <charset val="136"/>
    </font>
    <font>
      <sz val="10"/>
      <name val="細明體"/>
      <family val="3"/>
      <charset val="136"/>
    </font>
    <font>
      <sz val="13"/>
      <name val="標楷體"/>
      <family val="4"/>
      <charset val="136"/>
    </font>
    <font>
      <sz val="13"/>
      <name val="Times New Roman"/>
      <family val="1"/>
    </font>
    <font>
      <sz val="8"/>
      <name val="標楷體"/>
      <family val="4"/>
      <charset val="136"/>
    </font>
    <font>
      <sz val="12"/>
      <color theme="1"/>
      <name val="新細明體"/>
      <family val="1"/>
      <charset val="136"/>
      <scheme val="minor"/>
    </font>
    <font>
      <u/>
      <sz val="12"/>
      <color theme="10"/>
      <name val="新細明體"/>
      <family val="1"/>
      <charset val="136"/>
      <scheme val="minor"/>
    </font>
    <font>
      <sz val="10"/>
      <color rgb="FFFF0000"/>
      <name val="標楷體"/>
      <family val="4"/>
      <charset val="136"/>
    </font>
    <font>
      <sz val="9"/>
      <name val="新細明體"/>
      <family val="2"/>
      <charset val="136"/>
      <scheme val="minor"/>
    </font>
    <font>
      <sz val="10"/>
      <color theme="1"/>
      <name val="Times New Roman"/>
      <family val="1"/>
    </font>
    <font>
      <sz val="10"/>
      <name val="Times New Roman"/>
      <family val="4"/>
    </font>
    <font>
      <u/>
      <sz val="12"/>
      <color theme="10"/>
      <name val="新細明體"/>
      <family val="1"/>
      <charset val="136"/>
    </font>
    <font>
      <sz val="10"/>
      <name val="Microsoft JhengHei"/>
      <family val="1"/>
    </font>
  </fonts>
  <fills count="1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0">
    <xf numFmtId="0" fontId="0" fillId="0" borderId="0">
      <alignment vertical="center"/>
    </xf>
    <xf numFmtId="0" fontId="13" fillId="0" borderId="0">
      <alignment vertical="center"/>
    </xf>
    <xf numFmtId="0" fontId="1" fillId="0" borderId="0">
      <alignment vertical="center"/>
    </xf>
    <xf numFmtId="0" fontId="13" fillId="0" borderId="0">
      <alignment vertical="center"/>
    </xf>
    <xf numFmtId="0" fontId="13" fillId="0" borderId="0">
      <alignment vertical="center"/>
    </xf>
    <xf numFmtId="0" fontId="5" fillId="0" borderId="0" applyNumberFormat="0" applyFill="0" applyBorder="0" applyAlignment="0" applyProtection="0">
      <alignment vertical="top"/>
      <protection locked="0"/>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top"/>
      <protection locked="0"/>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0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3" borderId="1" xfId="0" applyFont="1" applyFill="1" applyBorder="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4" fillId="5" borderId="1" xfId="0" applyFont="1" applyFill="1" applyBorder="1" applyAlignment="1">
      <alignment vertical="center" wrapText="1"/>
    </xf>
    <xf numFmtId="0" fontId="4" fillId="3" borderId="1" xfId="0" applyFont="1" applyFill="1" applyBorder="1" applyAlignment="1">
      <alignment horizontal="left" vertical="center"/>
    </xf>
    <xf numFmtId="0" fontId="6" fillId="3" borderId="1" xfId="0" applyFont="1" applyFill="1" applyBorder="1">
      <alignment vertical="center"/>
    </xf>
    <xf numFmtId="0" fontId="6" fillId="3" borderId="1" xfId="0" applyFont="1" applyFill="1" applyBorder="1" applyAlignment="1">
      <alignment vertical="center" wrapText="1"/>
    </xf>
    <xf numFmtId="0" fontId="6" fillId="0" borderId="0" xfId="0" applyFont="1">
      <alignment vertical="center"/>
    </xf>
    <xf numFmtId="0" fontId="6" fillId="6" borderId="0" xfId="0" applyFont="1" applyFill="1">
      <alignment vertical="center"/>
    </xf>
    <xf numFmtId="0" fontId="4" fillId="5" borderId="1" xfId="0" applyFont="1" applyFill="1" applyBorder="1" applyAlignment="1">
      <alignment horizontal="left" vertical="center" wrapText="1"/>
    </xf>
    <xf numFmtId="0" fontId="11" fillId="0" borderId="0" xfId="0" applyFont="1">
      <alignment vertical="center"/>
    </xf>
    <xf numFmtId="0" fontId="4" fillId="0" borderId="0" xfId="0" applyFont="1" applyAlignment="1">
      <alignment horizontal="center" vertical="center" wrapText="1"/>
    </xf>
    <xf numFmtId="0" fontId="4"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0" borderId="0" xfId="0" applyFont="1" applyAlignment="1">
      <alignment vertical="center" wrapText="1"/>
    </xf>
    <xf numFmtId="0" fontId="10" fillId="0" borderId="0" xfId="0" applyFont="1" applyAlignment="1">
      <alignment vertical="center" wrapText="1"/>
    </xf>
    <xf numFmtId="0" fontId="15" fillId="5" borderId="1" xfId="0" applyFont="1" applyFill="1" applyBorder="1" applyAlignment="1">
      <alignment vertical="center" wrapText="1"/>
    </xf>
    <xf numFmtId="0" fontId="1" fillId="0" borderId="0" xfId="2">
      <alignment vertical="center"/>
    </xf>
    <xf numFmtId="0" fontId="4" fillId="0" borderId="0" xfId="2" applyFont="1">
      <alignment vertical="center"/>
    </xf>
    <xf numFmtId="0" fontId="4" fillId="4" borderId="1" xfId="2" applyFont="1" applyFill="1" applyBorder="1" applyAlignment="1">
      <alignment horizontal="center" vertical="center"/>
    </xf>
    <xf numFmtId="0" fontId="4" fillId="4" borderId="0" xfId="2" applyFont="1" applyFill="1" applyAlignment="1">
      <alignment horizontal="center" vertical="center"/>
    </xf>
    <xf numFmtId="0" fontId="2" fillId="0" borderId="0" xfId="2" applyFont="1" applyAlignment="1">
      <alignment horizontal="center" vertical="center"/>
    </xf>
    <xf numFmtId="0" fontId="4" fillId="0" borderId="0" xfId="2" applyFont="1" applyAlignment="1">
      <alignment horizontal="center" vertical="center"/>
    </xf>
    <xf numFmtId="0" fontId="4" fillId="3" borderId="1" xfId="2" applyFont="1" applyFill="1" applyBorder="1" applyAlignment="1">
      <alignment horizontal="center" vertical="center" wrapText="1"/>
    </xf>
    <xf numFmtId="0" fontId="4" fillId="3" borderId="1" xfId="2" applyFont="1" applyFill="1" applyBorder="1" applyAlignment="1">
      <alignment vertical="center" wrapText="1"/>
    </xf>
    <xf numFmtId="0" fontId="6" fillId="3" borderId="1" xfId="2" applyFont="1" applyFill="1" applyBorder="1" applyAlignment="1">
      <alignment vertical="center" wrapText="1"/>
    </xf>
    <xf numFmtId="0" fontId="6" fillId="3" borderId="1" xfId="2" applyFont="1" applyFill="1" applyBorder="1">
      <alignment vertical="center"/>
    </xf>
    <xf numFmtId="0" fontId="4" fillId="3" borderId="1" xfId="2" applyFont="1" applyFill="1" applyBorder="1" applyAlignment="1">
      <alignment horizontal="center" vertical="center"/>
    </xf>
    <xf numFmtId="0" fontId="4" fillId="3" borderId="3" xfId="2" applyFont="1" applyFill="1" applyBorder="1" applyAlignment="1">
      <alignment horizontal="center" vertical="center"/>
    </xf>
    <xf numFmtId="0" fontId="4" fillId="0" borderId="0" xfId="2" applyFont="1" applyAlignment="1">
      <alignment horizontal="center" vertical="center" wrapText="1"/>
    </xf>
    <xf numFmtId="0" fontId="12" fillId="0" borderId="0" xfId="2" applyFont="1" applyAlignment="1">
      <alignment horizontal="left" vertical="center"/>
    </xf>
    <xf numFmtId="0" fontId="4" fillId="0" borderId="0" xfId="2" applyFont="1" applyAlignment="1">
      <alignment vertical="center" wrapText="1"/>
    </xf>
    <xf numFmtId="0" fontId="4" fillId="3" borderId="3" xfId="2" applyFont="1" applyFill="1" applyBorder="1">
      <alignment vertical="center"/>
    </xf>
    <xf numFmtId="0" fontId="4" fillId="3" borderId="3" xfId="2" applyFont="1" applyFill="1" applyBorder="1" applyAlignment="1">
      <alignment horizontal="left" vertical="center" wrapText="1"/>
    </xf>
    <xf numFmtId="0" fontId="6" fillId="3" borderId="3" xfId="2" applyFont="1" applyFill="1" applyBorder="1" applyAlignment="1">
      <alignment vertical="center" wrapText="1"/>
    </xf>
    <xf numFmtId="0" fontId="6" fillId="3" borderId="3" xfId="2" applyFont="1" applyFill="1" applyBorder="1">
      <alignment vertical="center"/>
    </xf>
    <xf numFmtId="0" fontId="12" fillId="2" borderId="0" xfId="2" applyFont="1" applyFill="1" applyAlignment="1">
      <alignment horizontal="left" vertical="center"/>
    </xf>
    <xf numFmtId="0" fontId="4" fillId="5" borderId="1" xfId="2" applyFont="1" applyFill="1" applyBorder="1" applyAlignment="1">
      <alignment vertical="center" wrapText="1"/>
    </xf>
    <xf numFmtId="0" fontId="4" fillId="5" borderId="1" xfId="2" applyFont="1" applyFill="1" applyBorder="1">
      <alignment vertical="center"/>
    </xf>
    <xf numFmtId="0" fontId="6" fillId="5" borderId="1" xfId="2" applyFont="1" applyFill="1" applyBorder="1">
      <alignment vertical="center"/>
    </xf>
    <xf numFmtId="0" fontId="4" fillId="5" borderId="1" xfId="2" applyFont="1" applyFill="1" applyBorder="1" applyAlignment="1">
      <alignment horizontal="center" vertical="center"/>
    </xf>
    <xf numFmtId="0" fontId="6" fillId="5" borderId="1" xfId="2" applyFont="1" applyFill="1" applyBorder="1" applyAlignment="1">
      <alignment horizontal="left" vertical="center"/>
    </xf>
    <xf numFmtId="0" fontId="6" fillId="5" borderId="1" xfId="2" applyFont="1" applyFill="1" applyBorder="1" applyAlignment="1">
      <alignment vertical="center" wrapText="1"/>
    </xf>
    <xf numFmtId="0" fontId="12" fillId="9" borderId="0" xfId="2" applyFont="1" applyFill="1" applyAlignment="1">
      <alignment horizontal="left" vertical="center"/>
    </xf>
    <xf numFmtId="0" fontId="4" fillId="5" borderId="1" xfId="2" applyFont="1" applyFill="1" applyBorder="1" applyAlignment="1">
      <alignment horizontal="center" vertical="center" wrapText="1"/>
    </xf>
    <xf numFmtId="0" fontId="4" fillId="3" borderId="4" xfId="2" applyFont="1" applyFill="1" applyBorder="1" applyAlignment="1">
      <alignment vertical="center" wrapText="1"/>
    </xf>
    <xf numFmtId="0" fontId="4" fillId="3" borderId="1" xfId="2" applyFont="1" applyFill="1" applyBorder="1">
      <alignment vertical="center"/>
    </xf>
    <xf numFmtId="49" fontId="6" fillId="3" borderId="1" xfId="2" applyNumberFormat="1" applyFont="1" applyFill="1" applyBorder="1">
      <alignment vertical="center"/>
    </xf>
    <xf numFmtId="0" fontId="12" fillId="4" borderId="0" xfId="2" applyFont="1" applyFill="1" applyAlignment="1">
      <alignment horizontal="left" vertical="center"/>
    </xf>
    <xf numFmtId="0" fontId="4" fillId="5" borderId="2" xfId="2" applyFont="1" applyFill="1" applyBorder="1" applyAlignment="1">
      <alignment horizontal="center" vertical="center" wrapText="1"/>
    </xf>
    <xf numFmtId="49" fontId="6" fillId="5" borderId="1" xfId="2" applyNumberFormat="1" applyFont="1" applyFill="1" applyBorder="1">
      <alignment vertical="center"/>
    </xf>
    <xf numFmtId="0" fontId="15" fillId="5" borderId="1" xfId="2" applyFont="1" applyFill="1" applyBorder="1" applyAlignment="1">
      <alignment vertical="center" wrapText="1"/>
    </xf>
    <xf numFmtId="0" fontId="4" fillId="3" borderId="3" xfId="2" applyFont="1" applyFill="1" applyBorder="1" applyAlignment="1">
      <alignment vertical="center" wrapText="1"/>
    </xf>
    <xf numFmtId="0" fontId="4" fillId="3" borderId="1" xfId="2" applyFont="1" applyFill="1" applyBorder="1" applyAlignment="1">
      <alignment horizontal="left" vertical="center"/>
    </xf>
    <xf numFmtId="0" fontId="4" fillId="5" borderId="1" xfId="2" applyFont="1" applyFill="1" applyBorder="1" applyAlignment="1">
      <alignment horizontal="left" vertical="center"/>
    </xf>
    <xf numFmtId="0" fontId="4" fillId="5" borderId="1" xfId="2" applyFont="1" applyFill="1" applyBorder="1" applyAlignment="1">
      <alignment horizontal="left" vertical="center" wrapText="1"/>
    </xf>
    <xf numFmtId="0" fontId="6" fillId="0" borderId="0" xfId="2" applyFont="1">
      <alignment vertical="center"/>
    </xf>
    <xf numFmtId="0" fontId="4" fillId="3" borderId="1" xfId="2" applyFont="1" applyFill="1" applyBorder="1" applyAlignment="1">
      <alignment horizontal="left" vertical="center" wrapText="1"/>
    </xf>
    <xf numFmtId="0" fontId="6" fillId="5" borderId="1" xfId="2" applyFont="1" applyFill="1" applyBorder="1" applyAlignment="1">
      <alignment horizontal="left" vertical="center" wrapText="1"/>
    </xf>
    <xf numFmtId="0" fontId="15" fillId="3" borderId="1" xfId="2" applyFont="1" applyFill="1" applyBorder="1" applyAlignment="1">
      <alignment vertical="center" wrapText="1"/>
    </xf>
    <xf numFmtId="0" fontId="4" fillId="8" borderId="2" xfId="2" applyFont="1" applyFill="1" applyBorder="1" applyAlignment="1">
      <alignment horizontal="center" vertical="center" wrapText="1"/>
    </xf>
    <xf numFmtId="0" fontId="4" fillId="7" borderId="1" xfId="2" applyFont="1" applyFill="1" applyBorder="1" applyAlignment="1">
      <alignment vertical="center" wrapText="1"/>
    </xf>
    <xf numFmtId="0" fontId="6" fillId="7" borderId="1" xfId="2" applyFont="1" applyFill="1" applyBorder="1" applyAlignment="1">
      <alignment vertical="center" wrapText="1"/>
    </xf>
    <xf numFmtId="0" fontId="4" fillId="7" borderId="1" xfId="2" applyFont="1" applyFill="1" applyBorder="1" applyAlignment="1">
      <alignment horizontal="center" vertical="center"/>
    </xf>
    <xf numFmtId="0" fontId="4" fillId="7" borderId="1" xfId="2" applyFont="1" applyFill="1" applyBorder="1" applyAlignment="1">
      <alignment horizontal="center" vertical="center" wrapText="1"/>
    </xf>
    <xf numFmtId="0" fontId="6" fillId="0" borderId="0" xfId="2" applyFont="1" applyAlignment="1">
      <alignment horizontal="left" vertical="center"/>
    </xf>
    <xf numFmtId="0" fontId="4" fillId="0" borderId="0" xfId="2" applyFont="1" applyAlignment="1">
      <alignment horizontal="left" vertical="center" wrapText="1"/>
    </xf>
    <xf numFmtId="0" fontId="4" fillId="7" borderId="1" xfId="2" applyFont="1" applyFill="1" applyBorder="1">
      <alignment vertical="center"/>
    </xf>
    <xf numFmtId="0" fontId="6" fillId="7" borderId="1" xfId="2" applyFont="1" applyFill="1" applyBorder="1">
      <alignment vertical="center"/>
    </xf>
    <xf numFmtId="0" fontId="6" fillId="7" borderId="1" xfId="2" applyFont="1" applyFill="1" applyBorder="1" applyAlignment="1">
      <alignment horizontal="left" vertical="center"/>
    </xf>
    <xf numFmtId="0" fontId="4" fillId="8" borderId="3" xfId="2" applyFont="1" applyFill="1" applyBorder="1" applyAlignment="1">
      <alignment horizontal="center" vertical="center" wrapText="1"/>
    </xf>
    <xf numFmtId="0" fontId="15" fillId="7" borderId="1" xfId="2" applyFont="1" applyFill="1" applyBorder="1" applyAlignment="1">
      <alignment vertical="center" wrapText="1"/>
    </xf>
    <xf numFmtId="0" fontId="4" fillId="8" borderId="1" xfId="2" applyFont="1" applyFill="1" applyBorder="1" applyAlignment="1">
      <alignment vertical="center" wrapText="1"/>
    </xf>
    <xf numFmtId="0" fontId="4" fillId="8" borderId="1" xfId="2" applyFont="1" applyFill="1" applyBorder="1">
      <alignment vertical="center"/>
    </xf>
    <xf numFmtId="0" fontId="4" fillId="3" borderId="3" xfId="2" applyFont="1" applyFill="1" applyBorder="1" applyAlignment="1">
      <alignment horizontal="center" vertical="center" wrapText="1"/>
    </xf>
    <xf numFmtId="0" fontId="6" fillId="7" borderId="1" xfId="5" applyFont="1" applyFill="1" applyBorder="1" applyAlignment="1" applyProtection="1">
      <alignment vertical="center" wrapText="1"/>
    </xf>
    <xf numFmtId="0" fontId="6" fillId="3" borderId="1" xfId="5" applyFont="1" applyFill="1" applyBorder="1" applyAlignment="1" applyProtection="1">
      <alignment vertical="center" wrapText="1"/>
    </xf>
    <xf numFmtId="0" fontId="17" fillId="3" borderId="1" xfId="5" applyFont="1" applyFill="1" applyBorder="1" applyAlignment="1" applyProtection="1">
      <alignment vertical="center" wrapText="1"/>
    </xf>
    <xf numFmtId="0" fontId="4" fillId="0" borderId="0" xfId="2" applyFont="1" applyAlignment="1">
      <alignment horizontal="left" vertical="center"/>
    </xf>
    <xf numFmtId="0" fontId="4" fillId="4" borderId="1" xfId="2" applyFont="1" applyFill="1" applyBorder="1" applyAlignment="1">
      <alignment horizontal="center" vertical="center" wrapText="1"/>
    </xf>
    <xf numFmtId="0" fontId="4" fillId="8" borderId="8" xfId="2" applyFont="1" applyFill="1" applyBorder="1" applyAlignment="1">
      <alignment horizontal="center" vertical="center" wrapText="1"/>
    </xf>
    <xf numFmtId="0" fontId="4" fillId="8" borderId="9" xfId="2" applyFont="1" applyFill="1" applyBorder="1" applyAlignment="1">
      <alignment horizontal="center" vertical="center" wrapText="1"/>
    </xf>
    <xf numFmtId="0" fontId="4" fillId="8" borderId="10" xfId="2" applyFont="1" applyFill="1" applyBorder="1" applyAlignment="1">
      <alignment horizontal="center" vertical="center" wrapText="1"/>
    </xf>
    <xf numFmtId="0" fontId="4" fillId="5" borderId="8" xfId="2" applyFont="1" applyFill="1" applyBorder="1" applyAlignment="1">
      <alignment horizontal="center" vertical="center" wrapText="1"/>
    </xf>
    <xf numFmtId="0" fontId="4" fillId="5" borderId="9"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7" fillId="0" borderId="0" xfId="2" applyFont="1" applyAlignment="1">
      <alignment horizontal="center" vertical="center"/>
    </xf>
    <xf numFmtId="0" fontId="4" fillId="7" borderId="2" xfId="2" applyFont="1" applyFill="1" applyBorder="1" applyAlignment="1">
      <alignment horizontal="center" vertical="center" wrapText="1"/>
    </xf>
    <xf numFmtId="0" fontId="4" fillId="3" borderId="8"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10" xfId="2" applyFont="1" applyFill="1" applyBorder="1" applyAlignment="1">
      <alignment horizontal="center" vertical="center" wrapText="1"/>
    </xf>
    <xf numFmtId="0" fontId="4" fillId="8" borderId="6" xfId="2" applyFont="1" applyFill="1" applyBorder="1" applyAlignment="1">
      <alignment horizontal="center" vertical="center" wrapText="1"/>
    </xf>
    <xf numFmtId="0" fontId="4" fillId="8" borderId="0" xfId="2" applyFont="1" applyFill="1" applyAlignment="1">
      <alignment horizontal="center" vertical="center" wrapText="1"/>
    </xf>
    <xf numFmtId="0" fontId="4" fillId="8" borderId="7" xfId="2" applyFont="1" applyFill="1" applyBorder="1" applyAlignment="1">
      <alignment horizontal="center" vertical="center" wrapText="1"/>
    </xf>
    <xf numFmtId="0" fontId="4" fillId="8" borderId="2" xfId="2" applyFont="1" applyFill="1" applyBorder="1" applyAlignment="1">
      <alignment horizontal="center" vertical="center" wrapText="1"/>
    </xf>
    <xf numFmtId="0" fontId="4" fillId="3" borderId="3"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5" xfId="2" applyFont="1" applyFill="1" applyBorder="1" applyAlignment="1">
      <alignment horizontal="center" vertical="center"/>
    </xf>
    <xf numFmtId="0" fontId="4" fillId="3" borderId="4" xfId="2" applyFont="1" applyFill="1" applyBorder="1" applyAlignment="1">
      <alignment horizontal="center" vertical="center"/>
    </xf>
  </cellXfs>
  <cellStyles count="10">
    <cellStyle name="一般" xfId="0" builtinId="0"/>
    <cellStyle name="一般 2" xfId="1" xr:uid="{00000000-0005-0000-0000-000001000000}"/>
    <cellStyle name="一般 3" xfId="2" xr:uid="{00000000-0005-0000-0000-000002000000}"/>
    <cellStyle name="一般 4" xfId="3" xr:uid="{00000000-0005-0000-0000-000003000000}"/>
    <cellStyle name="一般 5" xfId="4" xr:uid="{00000000-0005-0000-0000-000004000000}"/>
    <cellStyle name="超連結" xfId="5" builtinId="8"/>
    <cellStyle name="超連結 2" xfId="6" xr:uid="{00000000-0005-0000-0000-000007000000}"/>
    <cellStyle name="超連結 3" xfId="7" xr:uid="{00000000-0005-0000-0000-000008000000}"/>
    <cellStyle name="超連結 4" xfId="9" xr:uid="{00000000-0005-0000-0000-000009000000}"/>
    <cellStyle name="超連結 5" xfId="8" xr:uid="{00000000-0005-0000-0000-00000A000000}"/>
  </cellStyles>
  <dxfs count="0"/>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1030513@kmuh.org.tw" TargetMode="External"/><Relationship Id="rId21" Type="http://schemas.openxmlformats.org/officeDocument/2006/relationships/hyperlink" Target="mailto:posin2424@gmail.com" TargetMode="External"/><Relationship Id="rId42" Type="http://schemas.openxmlformats.org/officeDocument/2006/relationships/hyperlink" Target="mailto:swn0006@mail.chshb.gov.tw" TargetMode="External"/><Relationship Id="rId63" Type="http://schemas.openxmlformats.org/officeDocument/2006/relationships/hyperlink" Target="mailto:t0608@mail.paochien.com.tw" TargetMode="External"/><Relationship Id="rId84" Type="http://schemas.openxmlformats.org/officeDocument/2006/relationships/hyperlink" Target="mailto:fengann1209@yahoo.com.tw" TargetMode="External"/><Relationship Id="rId138" Type="http://schemas.openxmlformats.org/officeDocument/2006/relationships/hyperlink" Target="mailto:hut5881443@mail.chshb.gov.tw" TargetMode="External"/><Relationship Id="rId159" Type="http://schemas.openxmlformats.org/officeDocument/2006/relationships/hyperlink" Target="mailto:u4216.e023@mmh.org.tw" TargetMode="External"/><Relationship Id="rId170" Type="http://schemas.openxmlformats.org/officeDocument/2006/relationships/hyperlink" Target="mailto:4551@yuanyung.com.tw" TargetMode="External"/><Relationship Id="rId191" Type="http://schemas.openxmlformats.org/officeDocument/2006/relationships/hyperlink" Target="mailto:taocclsun@yahoo.com.tw" TargetMode="External"/><Relationship Id="rId205" Type="http://schemas.openxmlformats.org/officeDocument/2006/relationships/hyperlink" Target="mailto:00767@tnhosp.mohw.gov.tw" TargetMode="External"/><Relationship Id="rId226" Type="http://schemas.openxmlformats.org/officeDocument/2006/relationships/hyperlink" Target="mailto:0227652295clinic@gmail.com" TargetMode="External"/><Relationship Id="rId247" Type="http://schemas.openxmlformats.org/officeDocument/2006/relationships/hyperlink" Target="mailto:tsaisn0321@gmail.com" TargetMode="External"/><Relationship Id="rId107" Type="http://schemas.openxmlformats.org/officeDocument/2006/relationships/hyperlink" Target="mailto:s06wu0694ji3@gmail.com" TargetMode="External"/><Relationship Id="rId268" Type="http://schemas.openxmlformats.org/officeDocument/2006/relationships/hyperlink" Target="mailto:imapotato21@gmail.com" TargetMode="External"/><Relationship Id="rId11" Type="http://schemas.openxmlformats.org/officeDocument/2006/relationships/hyperlink" Target="mailto:rueili@vhtt.gov.tw" TargetMode="External"/><Relationship Id="rId32" Type="http://schemas.openxmlformats.org/officeDocument/2006/relationships/hyperlink" Target="mailto:r000366@ms.skh.org.tw" TargetMode="External"/><Relationship Id="rId53" Type="http://schemas.openxmlformats.org/officeDocument/2006/relationships/hyperlink" Target="mailto:mingyan@mail.ncku.edu.tw" TargetMode="External"/><Relationship Id="rId74" Type="http://schemas.openxmlformats.org/officeDocument/2006/relationships/hyperlink" Target="mailto:235.mcmg@gmail.com" TargetMode="External"/><Relationship Id="rId128" Type="http://schemas.openxmlformats.org/officeDocument/2006/relationships/hyperlink" Target="mailto:lilyyoung414@gmail.com" TargetMode="External"/><Relationship Id="rId149" Type="http://schemas.openxmlformats.org/officeDocument/2006/relationships/hyperlink" Target="mailto:0906@westgarden.com.tw" TargetMode="External"/><Relationship Id="rId5" Type="http://schemas.openxmlformats.org/officeDocument/2006/relationships/hyperlink" Target="mailto:siying67@mch.org.tw" TargetMode="External"/><Relationship Id="rId95" Type="http://schemas.openxmlformats.org/officeDocument/2006/relationships/hyperlink" Target="mailto:chen.cfclinic@gmail.com" TargetMode="External"/><Relationship Id="rId160" Type="http://schemas.openxmlformats.org/officeDocument/2006/relationships/hyperlink" Target="mailto:a8473631@mmh.org.tw" TargetMode="External"/><Relationship Id="rId181" Type="http://schemas.openxmlformats.org/officeDocument/2006/relationships/hyperlink" Target="mailto:fyu3890@mail.chshb.gov.tw" TargetMode="External"/><Relationship Id="rId216" Type="http://schemas.openxmlformats.org/officeDocument/2006/relationships/hyperlink" Target="mailto:kantclinica@gmail.com" TargetMode="External"/><Relationship Id="rId237" Type="http://schemas.openxmlformats.org/officeDocument/2006/relationships/hyperlink" Target="mailto:n001487@e-ms.com.tw" TargetMode="External"/><Relationship Id="rId258" Type="http://schemas.openxmlformats.org/officeDocument/2006/relationships/hyperlink" Target="mailto:fdms@fdms.com.tw" TargetMode="External"/><Relationship Id="rId279" Type="http://schemas.openxmlformats.org/officeDocument/2006/relationships/hyperlink" Target="mailto:a0923761138@gmail.com" TargetMode="External"/><Relationship Id="rId22" Type="http://schemas.openxmlformats.org/officeDocument/2006/relationships/hyperlink" Target="mailto:cpwc.n1004@gmail.com" TargetMode="External"/><Relationship Id="rId43" Type="http://schemas.openxmlformats.org/officeDocument/2006/relationships/hyperlink" Target="mailto:fus5089@mail.chshb.gov.tw" TargetMode="External"/><Relationship Id="rId64" Type="http://schemas.openxmlformats.org/officeDocument/2006/relationships/hyperlink" Target="mailto:13791@ymuh.ym.edu.tw" TargetMode="External"/><Relationship Id="rId118" Type="http://schemas.openxmlformats.org/officeDocument/2006/relationships/hyperlink" Target="mailto:eljoy123@gmail.com" TargetMode="External"/><Relationship Id="rId139" Type="http://schemas.openxmlformats.org/officeDocument/2006/relationships/hyperlink" Target="mailto:yli5839@mail.chshb.gov.tw" TargetMode="External"/><Relationship Id="rId85" Type="http://schemas.openxmlformats.org/officeDocument/2006/relationships/hyperlink" Target="mailto:10574@km.eck.org.tw" TargetMode="External"/><Relationship Id="rId150" Type="http://schemas.openxmlformats.org/officeDocument/2006/relationships/hyperlink" Target="mailto:bmlin@vghtpe.gov.tw" TargetMode="External"/><Relationship Id="rId171" Type="http://schemas.openxmlformats.org/officeDocument/2006/relationships/hyperlink" Target="mailto:muda560@tzuchi.com.twdf167319%20@tzuchi.com.tw" TargetMode="External"/><Relationship Id="rId192" Type="http://schemas.openxmlformats.org/officeDocument/2006/relationships/hyperlink" Target="mailto:51167@cch.org.tw" TargetMode="External"/><Relationship Id="rId206" Type="http://schemas.openxmlformats.org/officeDocument/2006/relationships/hyperlink" Target="mailto:nurse11@mail.kln.mohw.gov.tw" TargetMode="External"/><Relationship Id="rId227" Type="http://schemas.openxmlformats.org/officeDocument/2006/relationships/hyperlink" Target="mailto:rongyangclinic@gmail.com" TargetMode="External"/><Relationship Id="rId248" Type="http://schemas.openxmlformats.org/officeDocument/2006/relationships/hyperlink" Target="mailto:1310748@cch.org.tw" TargetMode="External"/><Relationship Id="rId269" Type="http://schemas.openxmlformats.org/officeDocument/2006/relationships/hyperlink" Target="mailto:a2990289a@gmail.com" TargetMode="External"/><Relationship Id="rId12" Type="http://schemas.openxmlformats.org/officeDocument/2006/relationships/hyperlink" Target="mailto:weihope168@gmail.com" TargetMode="External"/><Relationship Id="rId33" Type="http://schemas.openxmlformats.org/officeDocument/2006/relationships/hyperlink" Target="mailto:tch09429@tzuchi.com.tw" TargetMode="External"/><Relationship Id="rId108" Type="http://schemas.openxmlformats.org/officeDocument/2006/relationships/hyperlink" Target="mailto:1504221@cch.org.tw" TargetMode="External"/><Relationship Id="rId129" Type="http://schemas.openxmlformats.org/officeDocument/2006/relationships/hyperlink" Target="mailto:uzu7179@gmail.com" TargetMode="External"/><Relationship Id="rId280" Type="http://schemas.openxmlformats.org/officeDocument/2006/relationships/hyperlink" Target="mailto:cbhc2017@gmail.com" TargetMode="External"/><Relationship Id="rId54" Type="http://schemas.openxmlformats.org/officeDocument/2006/relationships/hyperlink" Target="mailto:850652@mail.chimei.org.tw" TargetMode="External"/><Relationship Id="rId75" Type="http://schemas.openxmlformats.org/officeDocument/2006/relationships/hyperlink" Target="mailto:ya90102@gmail.com" TargetMode="External"/><Relationship Id="rId96" Type="http://schemas.openxmlformats.org/officeDocument/2006/relationships/hyperlink" Target="mailto:liaoclinic.40766@gmail.com" TargetMode="External"/><Relationship Id="rId140" Type="http://schemas.openxmlformats.org/officeDocument/2006/relationships/hyperlink" Target="mailto:yugdlili@mail.chshb.gov.tw" TargetMode="External"/><Relationship Id="rId161" Type="http://schemas.openxmlformats.org/officeDocument/2006/relationships/hyperlink" Target="mailto:cde@mail.egh.com.tw" TargetMode="External"/><Relationship Id="rId182" Type="http://schemas.openxmlformats.org/officeDocument/2006/relationships/hyperlink" Target="mailto:s9505060@yahoo.com.tw" TargetMode="External"/><Relationship Id="rId217" Type="http://schemas.openxmlformats.org/officeDocument/2006/relationships/hyperlink" Target="mailto:opddm@tyh.com.tw" TargetMode="External"/><Relationship Id="rId6" Type="http://schemas.openxmlformats.org/officeDocument/2006/relationships/hyperlink" Target="mailto:yen@matsuh.gov.tw" TargetMode="External"/><Relationship Id="rId238" Type="http://schemas.openxmlformats.org/officeDocument/2006/relationships/hyperlink" Target="mailto:kantclinica@gmail.com" TargetMode="External"/><Relationship Id="rId259" Type="http://schemas.openxmlformats.org/officeDocument/2006/relationships/hyperlink" Target="mailto:sunny_862@yahoo.com.tw" TargetMode="External"/><Relationship Id="rId23" Type="http://schemas.openxmlformats.org/officeDocument/2006/relationships/hyperlink" Target="mailto:abc751225@gmail.com" TargetMode="External"/><Relationship Id="rId119" Type="http://schemas.openxmlformats.org/officeDocument/2006/relationships/hyperlink" Target="mailto:melodyhuang0811@gmail.com" TargetMode="External"/><Relationship Id="rId270" Type="http://schemas.openxmlformats.org/officeDocument/2006/relationships/hyperlink" Target="mailto:chen550106@yahoo.com.twyuancheng3903808@yahoo.com.tw" TargetMode="External"/><Relationship Id="rId44" Type="http://schemas.openxmlformats.org/officeDocument/2006/relationships/hyperlink" Target="mailto:lunatseng0620@gmail.com" TargetMode="External"/><Relationship Id="rId65" Type="http://schemas.openxmlformats.org/officeDocument/2006/relationships/hyperlink" Target="mailto:j1690@mail.jen-ai.org.tw" TargetMode="External"/><Relationship Id="rId86" Type="http://schemas.openxmlformats.org/officeDocument/2006/relationships/hyperlink" Target="mailto:nd3557@tcmg.com.tw" TargetMode="External"/><Relationship Id="rId130" Type="http://schemas.openxmlformats.org/officeDocument/2006/relationships/hyperlink" Target="mailto:DR02@dachien.com.tw" TargetMode="External"/><Relationship Id="rId151" Type="http://schemas.openxmlformats.org/officeDocument/2006/relationships/hyperlink" Target="mailto:ch9055@chgh.org.twching_li_lin@yahoo.com.twch1099@chgh.org.tw" TargetMode="External"/><Relationship Id="rId172" Type="http://schemas.openxmlformats.org/officeDocument/2006/relationships/hyperlink" Target="mailto:ling-chu@803.org.tw" TargetMode="External"/><Relationship Id="rId193" Type="http://schemas.openxmlformats.org/officeDocument/2006/relationships/hyperlink" Target="mailto:n68068@nant.mohw.gov.tw" TargetMode="External"/><Relationship Id="rId202" Type="http://schemas.openxmlformats.org/officeDocument/2006/relationships/hyperlink" Target="mailto:chen550106@yahoo.com.twyuancheng3903808@yahoo.com.tw" TargetMode="External"/><Relationship Id="rId207" Type="http://schemas.openxmlformats.org/officeDocument/2006/relationships/hyperlink" Target="mailto:dm@kgh.com.tw" TargetMode="External"/><Relationship Id="rId223" Type="http://schemas.openxmlformats.org/officeDocument/2006/relationships/hyperlink" Target="mailto:joyce101510272@gmail.com" TargetMode="External"/><Relationship Id="rId228" Type="http://schemas.openxmlformats.org/officeDocument/2006/relationships/hyperlink" Target="mailto:cmn@mail.knh.org.tw" TargetMode="External"/><Relationship Id="rId244" Type="http://schemas.openxmlformats.org/officeDocument/2006/relationships/hyperlink" Target="mailto:1040213@ntsu.edu.tw" TargetMode="External"/><Relationship Id="rId249" Type="http://schemas.openxmlformats.org/officeDocument/2006/relationships/hyperlink" Target="mailto:a0953368163@gmail.com" TargetMode="External"/><Relationship Id="rId13" Type="http://schemas.openxmlformats.org/officeDocument/2006/relationships/hyperlink" Target="mailto:cm@jiannren.org.tw" TargetMode="External"/><Relationship Id="rId18" Type="http://schemas.openxmlformats.org/officeDocument/2006/relationships/hyperlink" Target="mailto:jingfenhwang@gmail.com" TargetMode="External"/><Relationship Id="rId39" Type="http://schemas.openxmlformats.org/officeDocument/2006/relationships/hyperlink" Target="mailto:jinai77@yahoo.com.twdm20@mail.jah.org.tw" TargetMode="External"/><Relationship Id="rId109" Type="http://schemas.openxmlformats.org/officeDocument/2006/relationships/hyperlink" Target="mailto:jut222@mail.chshb.gov.tw" TargetMode="External"/><Relationship Id="rId260" Type="http://schemas.openxmlformats.org/officeDocument/2006/relationships/hyperlink" Target="mailto:yes3039028@gmail.com" TargetMode="External"/><Relationship Id="rId265" Type="http://schemas.openxmlformats.org/officeDocument/2006/relationships/hyperlink" Target="mailto:show740507@gmail.com" TargetMode="External"/><Relationship Id="rId281" Type="http://schemas.openxmlformats.org/officeDocument/2006/relationships/hyperlink" Target="mailto:smh08296@smh.org.tw" TargetMode="External"/><Relationship Id="rId34" Type="http://schemas.openxmlformats.org/officeDocument/2006/relationships/hyperlink" Target="mailto:dm@sthosp.com.tw" TargetMode="External"/><Relationship Id="rId50" Type="http://schemas.openxmlformats.org/officeDocument/2006/relationships/hyperlink" Target="mailto:btoivy@mail.chshb.gov.tw" TargetMode="External"/><Relationship Id="rId55" Type="http://schemas.openxmlformats.org/officeDocument/2006/relationships/hyperlink" Target="mailto:clh7361@mail.chimei.org.tw" TargetMode="External"/><Relationship Id="rId76" Type="http://schemas.openxmlformats.org/officeDocument/2006/relationships/hyperlink" Target="mailto:225.mcmg@gmail.com" TargetMode="External"/><Relationship Id="rId97" Type="http://schemas.openxmlformats.org/officeDocument/2006/relationships/hyperlink" Target="mailto:raytongclinic@gmail.com" TargetMode="External"/><Relationship Id="rId104" Type="http://schemas.openxmlformats.org/officeDocument/2006/relationships/hyperlink" Target="mailto:geng.sin@msa.hinet.net" TargetMode="External"/><Relationship Id="rId120" Type="http://schemas.openxmlformats.org/officeDocument/2006/relationships/hyperlink" Target="mailto:shusuyun@yahoo.com.twhd.t2611@msa.hinet.net" TargetMode="External"/><Relationship Id="rId125" Type="http://schemas.openxmlformats.org/officeDocument/2006/relationships/hyperlink" Target="mailto:chen6816661@yahoo.com.tw" TargetMode="External"/><Relationship Id="rId141" Type="http://schemas.openxmlformats.org/officeDocument/2006/relationships/hyperlink" Target="mailto:hsin-yi0922@kmh.gov.tw" TargetMode="External"/><Relationship Id="rId146" Type="http://schemas.openxmlformats.org/officeDocument/2006/relationships/hyperlink" Target="mailto:Z3069@tpech.gov.tw" TargetMode="External"/><Relationship Id="rId167" Type="http://schemas.openxmlformats.org/officeDocument/2006/relationships/hyperlink" Target="mailto:ca731024@yahoo.com.tw" TargetMode="External"/><Relationship Id="rId188" Type="http://schemas.openxmlformats.org/officeDocument/2006/relationships/hyperlink" Target="mailto:meihua550608@yahoo.com.tw" TargetMode="External"/><Relationship Id="rId7" Type="http://schemas.openxmlformats.org/officeDocument/2006/relationships/hyperlink" Target="mailto:a1919@mmh.org.tw" TargetMode="External"/><Relationship Id="rId71" Type="http://schemas.openxmlformats.org/officeDocument/2006/relationships/hyperlink" Target="mailto:shjklfan@mail.chshb.gov.tw" TargetMode="External"/><Relationship Id="rId92" Type="http://schemas.openxmlformats.org/officeDocument/2006/relationships/hyperlink" Target="mailto:chialing.mcmg@gmail.com" TargetMode="External"/><Relationship Id="rId162" Type="http://schemas.openxmlformats.org/officeDocument/2006/relationships/hyperlink" Target="mailto:chenlm@landseed.com.tw" TargetMode="External"/><Relationship Id="rId183" Type="http://schemas.openxmlformats.org/officeDocument/2006/relationships/hyperlink" Target="mailto:705142@cch.org.tw" TargetMode="External"/><Relationship Id="rId213" Type="http://schemas.openxmlformats.org/officeDocument/2006/relationships/hyperlink" Target="mailto:ya7511131@gmail.com" TargetMode="External"/><Relationship Id="rId218" Type="http://schemas.openxmlformats.org/officeDocument/2006/relationships/hyperlink" Target="mailto:loreta.6007@mmh.org.tw" TargetMode="External"/><Relationship Id="rId234" Type="http://schemas.openxmlformats.org/officeDocument/2006/relationships/hyperlink" Target="mailto:dinglw@gmail.com" TargetMode="External"/><Relationship Id="rId239" Type="http://schemas.openxmlformats.org/officeDocument/2006/relationships/hyperlink" Target="mailto:h5574527@yahoo.com.tw" TargetMode="External"/><Relationship Id="rId2" Type="http://schemas.openxmlformats.org/officeDocument/2006/relationships/hyperlink" Target="mailto:tconet12@gmail.com" TargetMode="External"/><Relationship Id="rId29" Type="http://schemas.openxmlformats.org/officeDocument/2006/relationships/hyperlink" Target="mailto:yh1008@adm.cgmh.org.twfefewu58@yahoo.com.tw" TargetMode="External"/><Relationship Id="rId250" Type="http://schemas.openxmlformats.org/officeDocument/2006/relationships/hyperlink" Target="mailto:show740507@gmail.com" TargetMode="External"/><Relationship Id="rId255" Type="http://schemas.openxmlformats.org/officeDocument/2006/relationships/hyperlink" Target="mailto:ray90719@hotmail.com" TargetMode="External"/><Relationship Id="rId271" Type="http://schemas.openxmlformats.org/officeDocument/2006/relationships/hyperlink" Target="mailto:yuchin0716@yahoo.com.tw" TargetMode="External"/><Relationship Id="rId276" Type="http://schemas.openxmlformats.org/officeDocument/2006/relationships/hyperlink" Target="mailto:DM@nanmen.org.tw" TargetMode="External"/><Relationship Id="rId24" Type="http://schemas.openxmlformats.org/officeDocument/2006/relationships/hyperlink" Target="mailto:cat71192013@gmail.com" TargetMode="External"/><Relationship Id="rId40" Type="http://schemas.openxmlformats.org/officeDocument/2006/relationships/hyperlink" Target="mailto:duklin33@taichung.gov.tw" TargetMode="External"/><Relationship Id="rId45" Type="http://schemas.openxmlformats.org/officeDocument/2006/relationships/hyperlink" Target="mailto:hsieh.liwei0935@gmail.com" TargetMode="External"/><Relationship Id="rId66" Type="http://schemas.openxmlformats.org/officeDocument/2006/relationships/hyperlink" Target="mailto:lily924195@yahoo.com.tw" TargetMode="External"/><Relationship Id="rId87" Type="http://schemas.openxmlformats.org/officeDocument/2006/relationships/hyperlink" Target="mailto:0327@mail.vhyk.gov.tw" TargetMode="External"/><Relationship Id="rId110" Type="http://schemas.openxmlformats.org/officeDocument/2006/relationships/hyperlink" Target="mailto:fay0630@mail.chshb.gov.tw" TargetMode="External"/><Relationship Id="rId115" Type="http://schemas.openxmlformats.org/officeDocument/2006/relationships/hyperlink" Target="mailto:eagle.clinics@gmail.com" TargetMode="External"/><Relationship Id="rId131" Type="http://schemas.openxmlformats.org/officeDocument/2006/relationships/hyperlink" Target="mailto:ya2217071400@yahoo.com.tw" TargetMode="External"/><Relationship Id="rId136" Type="http://schemas.openxmlformats.org/officeDocument/2006/relationships/hyperlink" Target="mailto:patrick850k43@hotmail.com" TargetMode="External"/><Relationship Id="rId157" Type="http://schemas.openxmlformats.org/officeDocument/2006/relationships/hyperlink" Target="mailto:08735@s.tmu.edu.tw" TargetMode="External"/><Relationship Id="rId178" Type="http://schemas.openxmlformats.org/officeDocument/2006/relationships/hyperlink" Target="mailto:tailiu88@gmail.com" TargetMode="External"/><Relationship Id="rId61" Type="http://schemas.openxmlformats.org/officeDocument/2006/relationships/hyperlink" Target="mailto:zoeging123@hotmail.com" TargetMode="External"/><Relationship Id="rId82" Type="http://schemas.openxmlformats.org/officeDocument/2006/relationships/hyperlink" Target="mailto:amy324@mail.vhlc.gov.tw" TargetMode="External"/><Relationship Id="rId152" Type="http://schemas.openxmlformats.org/officeDocument/2006/relationships/hyperlink" Target="mailto:z0082@tpech.gov.tw" TargetMode="External"/><Relationship Id="rId173" Type="http://schemas.openxmlformats.org/officeDocument/2006/relationships/hyperlink" Target="mailto:meta@show.org.tw" TargetMode="External"/><Relationship Id="rId194" Type="http://schemas.openxmlformats.org/officeDocument/2006/relationships/hyperlink" Target="mailto:900623@yumin.com.tw" TargetMode="External"/><Relationship Id="rId199" Type="http://schemas.openxmlformats.org/officeDocument/2006/relationships/hyperlink" Target="mailto:ntuh.dm5125@gmail.com" TargetMode="External"/><Relationship Id="rId203" Type="http://schemas.openxmlformats.org/officeDocument/2006/relationships/hyperlink" Target="mailto:yuchin0716@yahoo.com.tw" TargetMode="External"/><Relationship Id="rId208" Type="http://schemas.openxmlformats.org/officeDocument/2006/relationships/hyperlink" Target="mailto:n73256@mail.tmanh.org.tw" TargetMode="External"/><Relationship Id="rId229" Type="http://schemas.openxmlformats.org/officeDocument/2006/relationships/hyperlink" Target="mailto:dl.dtdtdt@gmail.com" TargetMode="External"/><Relationship Id="rId19" Type="http://schemas.openxmlformats.org/officeDocument/2006/relationships/hyperlink" Target="mailto:B40519@bh.ntuh.gov.tw" TargetMode="External"/><Relationship Id="rId224" Type="http://schemas.openxmlformats.org/officeDocument/2006/relationships/hyperlink" Target="mailto:joyce101510272@gmail.com" TargetMode="External"/><Relationship Id="rId240" Type="http://schemas.openxmlformats.org/officeDocument/2006/relationships/hyperlink" Target="mailto:ian.nurse111@gmail.com" TargetMode="External"/><Relationship Id="rId245" Type="http://schemas.openxmlformats.org/officeDocument/2006/relationships/hyperlink" Target="mailto:a2990289a@gmail.com" TargetMode="External"/><Relationship Id="rId261" Type="http://schemas.openxmlformats.org/officeDocument/2006/relationships/hyperlink" Target="mailto:sim721108@gmail.com" TargetMode="External"/><Relationship Id="rId266" Type="http://schemas.openxmlformats.org/officeDocument/2006/relationships/hyperlink" Target="mailto:show740507@gmail.com" TargetMode="External"/><Relationship Id="rId14" Type="http://schemas.openxmlformats.org/officeDocument/2006/relationships/hyperlink" Target="mailto:dasing888@gmail.com" TargetMode="External"/><Relationship Id="rId30" Type="http://schemas.openxmlformats.org/officeDocument/2006/relationships/hyperlink" Target="mailto:B0497@tpech.gov.tw" TargetMode="External"/><Relationship Id="rId35" Type="http://schemas.openxmlformats.org/officeDocument/2006/relationships/hyperlink" Target="mailto:janaliy@mail.tygh.gov.tw" TargetMode="External"/><Relationship Id="rId56" Type="http://schemas.openxmlformats.org/officeDocument/2006/relationships/hyperlink" Target="mailto:y4895@yuanhosp.com.tw" TargetMode="External"/><Relationship Id="rId77" Type="http://schemas.openxmlformats.org/officeDocument/2006/relationships/hyperlink" Target="mailto:yenfushun@gmail.com" TargetMode="External"/><Relationship Id="rId100" Type="http://schemas.openxmlformats.org/officeDocument/2006/relationships/hyperlink" Target="mailto:cm454545@gmail.com" TargetMode="External"/><Relationship Id="rId105" Type="http://schemas.openxmlformats.org/officeDocument/2006/relationships/hyperlink" Target="mailto:hem0314@mail.chshb.gov.tw" TargetMode="External"/><Relationship Id="rId126" Type="http://schemas.openxmlformats.org/officeDocument/2006/relationships/hyperlink" Target="mailto:pinkyh1228@gmail.com" TargetMode="External"/><Relationship Id="rId147" Type="http://schemas.openxmlformats.org/officeDocument/2006/relationships/hyperlink" Target="mailto:loreta.6007@mmh.org.tw" TargetMode="External"/><Relationship Id="rId168" Type="http://schemas.openxmlformats.org/officeDocument/2006/relationships/hyperlink" Target="mailto:opddm@tyh.com.tw" TargetMode="External"/><Relationship Id="rId282" Type="http://schemas.openxmlformats.org/officeDocument/2006/relationships/printerSettings" Target="../printerSettings/printerSettings1.bin"/><Relationship Id="rId8" Type="http://schemas.openxmlformats.org/officeDocument/2006/relationships/hyperlink" Target="mailto:n17955@mail.cmuh.org.tw" TargetMode="External"/><Relationship Id="rId51" Type="http://schemas.openxmlformats.org/officeDocument/2006/relationships/hyperlink" Target="mailto:janice37@cgmh.org.tw" TargetMode="External"/><Relationship Id="rId72" Type="http://schemas.openxmlformats.org/officeDocument/2006/relationships/hyperlink" Target="mailto:evaweimeiho@yahoo.com.tw" TargetMode="External"/><Relationship Id="rId93" Type="http://schemas.openxmlformats.org/officeDocument/2006/relationships/hyperlink" Target="mailto:honganzhensuo@gmail.com" TargetMode="External"/><Relationship Id="rId98" Type="http://schemas.openxmlformats.org/officeDocument/2006/relationships/hyperlink" Target="mailto:ha01331@everanhospital.com.tw" TargetMode="External"/><Relationship Id="rId121" Type="http://schemas.openxmlformats.org/officeDocument/2006/relationships/hyperlink" Target="mailto:s2017888@yahoo.com.tw" TargetMode="External"/><Relationship Id="rId142" Type="http://schemas.openxmlformats.org/officeDocument/2006/relationships/hyperlink" Target="mailto:nurse11@mail.kln.mohw.gov.tw" TargetMode="External"/><Relationship Id="rId163" Type="http://schemas.openxmlformats.org/officeDocument/2006/relationships/hyperlink" Target="mailto:oooo9331@yahoo.com.tw" TargetMode="External"/><Relationship Id="rId184" Type="http://schemas.openxmlformats.org/officeDocument/2006/relationships/hyperlink" Target="mailto:lug1006@mail.chshb.gov.tw" TargetMode="External"/><Relationship Id="rId189" Type="http://schemas.openxmlformats.org/officeDocument/2006/relationships/hyperlink" Target="mailto:puyccj4308@mail.chshb.gov.tw" TargetMode="External"/><Relationship Id="rId219" Type="http://schemas.openxmlformats.org/officeDocument/2006/relationships/hyperlink" Target="mailto:lug1006@mail.chshb.gov.tw" TargetMode="External"/><Relationship Id="rId3" Type="http://schemas.openxmlformats.org/officeDocument/2006/relationships/hyperlink" Target="mailto:C0900015231@gmail.com" TargetMode="External"/><Relationship Id="rId214" Type="http://schemas.openxmlformats.org/officeDocument/2006/relationships/hyperlink" Target="mailto:wini520520@gmail.com" TargetMode="External"/><Relationship Id="rId230" Type="http://schemas.openxmlformats.org/officeDocument/2006/relationships/hyperlink" Target="mailto:dl.dtdtdt@gmail.com" TargetMode="External"/><Relationship Id="rId235" Type="http://schemas.openxmlformats.org/officeDocument/2006/relationships/hyperlink" Target="mailto:love07070102@yahoo.com.tw" TargetMode="External"/><Relationship Id="rId251" Type="http://schemas.openxmlformats.org/officeDocument/2006/relationships/hyperlink" Target="mailto:yaling6168@gmail.com" TargetMode="External"/><Relationship Id="rId256" Type="http://schemas.openxmlformats.org/officeDocument/2006/relationships/hyperlink" Target="mailto:qwe718525@yahoo.com.tw" TargetMode="External"/><Relationship Id="rId277" Type="http://schemas.openxmlformats.org/officeDocument/2006/relationships/hyperlink" Target="mailto:luching@hotmail.com.tw" TargetMode="External"/><Relationship Id="rId25" Type="http://schemas.openxmlformats.org/officeDocument/2006/relationships/hyperlink" Target="mailto:rose0608520@yahoo.com.tw" TargetMode="External"/><Relationship Id="rId46" Type="http://schemas.openxmlformats.org/officeDocument/2006/relationships/hyperlink" Target="mailto:sto51109@mail.chshb.gov.tw" TargetMode="External"/><Relationship Id="rId67" Type="http://schemas.openxmlformats.org/officeDocument/2006/relationships/hyperlink" Target="mailto:dm@mail.h805.com.tw" TargetMode="External"/><Relationship Id="rId116" Type="http://schemas.openxmlformats.org/officeDocument/2006/relationships/hyperlink" Target="mailto:cy5980342@gmail.com" TargetMode="External"/><Relationship Id="rId137" Type="http://schemas.openxmlformats.org/officeDocument/2006/relationships/hyperlink" Target="mailto:dmba4822@gmail.com" TargetMode="External"/><Relationship Id="rId158" Type="http://schemas.openxmlformats.org/officeDocument/2006/relationships/hyperlink" Target="mailto:AG3336@ntpc.gov.tw" TargetMode="External"/><Relationship Id="rId272" Type="http://schemas.openxmlformats.org/officeDocument/2006/relationships/hyperlink" Target="mailto:mooncome001@gmail.com" TargetMode="External"/><Relationship Id="rId20" Type="http://schemas.openxmlformats.org/officeDocument/2006/relationships/hyperlink" Target="mailto:eyey9088@yahoo.com.tw" TargetMode="External"/><Relationship Id="rId41" Type="http://schemas.openxmlformats.org/officeDocument/2006/relationships/hyperlink" Target="mailto:n1086@ching-chyuan.com.tw" TargetMode="External"/><Relationship Id="rId62" Type="http://schemas.openxmlformats.org/officeDocument/2006/relationships/hyperlink" Target="mailto:dajeng888@gmail.com" TargetMode="External"/><Relationship Id="rId83" Type="http://schemas.openxmlformats.org/officeDocument/2006/relationships/hyperlink" Target="mailto:wcyeh81@leesclinic.org" TargetMode="External"/><Relationship Id="rId88" Type="http://schemas.openxmlformats.org/officeDocument/2006/relationships/hyperlink" Target="mailto:p478@tyvh.gov.tw" TargetMode="External"/><Relationship Id="rId111" Type="http://schemas.openxmlformats.org/officeDocument/2006/relationships/hyperlink" Target="mailto:ers640209@mail.chshb.gov.tw" TargetMode="External"/><Relationship Id="rId132" Type="http://schemas.openxmlformats.org/officeDocument/2006/relationships/hyperlink" Target="mailto:taian.hspt@msa.hinet.net" TargetMode="External"/><Relationship Id="rId153" Type="http://schemas.openxmlformats.org/officeDocument/2006/relationships/hyperlink" Target="mailto:b2449@tpech.gov.tw" TargetMode="External"/><Relationship Id="rId174" Type="http://schemas.openxmlformats.org/officeDocument/2006/relationships/hyperlink" Target="mailto:dju0624@mail.chshb.gov.tw" TargetMode="External"/><Relationship Id="rId179" Type="http://schemas.openxmlformats.org/officeDocument/2006/relationships/hyperlink" Target="mailto:dju0624@mail.chshb.gov.tw" TargetMode="External"/><Relationship Id="rId195" Type="http://schemas.openxmlformats.org/officeDocument/2006/relationships/hyperlink" Target="mailto:6h44@mail.pch.org.tw3015@mail.pch.org.tw" TargetMode="External"/><Relationship Id="rId209" Type="http://schemas.openxmlformats.org/officeDocument/2006/relationships/hyperlink" Target="mailto:chou20150801@yahoo.com.tw" TargetMode="External"/><Relationship Id="rId190" Type="http://schemas.openxmlformats.org/officeDocument/2006/relationships/hyperlink" Target="mailto:tiw2535@mail.chshb.gov.tw" TargetMode="External"/><Relationship Id="rId204" Type="http://schemas.openxmlformats.org/officeDocument/2006/relationships/hyperlink" Target="mailto:dayuan.clinic@gmail.com" TargetMode="External"/><Relationship Id="rId220" Type="http://schemas.openxmlformats.org/officeDocument/2006/relationships/hyperlink" Target="mailto:dju0624@mail.chshb.gov.tw" TargetMode="External"/><Relationship Id="rId225" Type="http://schemas.openxmlformats.org/officeDocument/2006/relationships/hyperlink" Target="mailto:celine6419@yahoo.com.tw" TargetMode="External"/><Relationship Id="rId241" Type="http://schemas.openxmlformats.org/officeDocument/2006/relationships/hyperlink" Target="mailto:n55087@mail.cmuhch.org.tw" TargetMode="External"/><Relationship Id="rId246" Type="http://schemas.openxmlformats.org/officeDocument/2006/relationships/hyperlink" Target="mailto:imapotato21@gmail.com" TargetMode="External"/><Relationship Id="rId267" Type="http://schemas.openxmlformats.org/officeDocument/2006/relationships/hyperlink" Target="mailto:wini520520@gmail.com" TargetMode="External"/><Relationship Id="rId15" Type="http://schemas.openxmlformats.org/officeDocument/2006/relationships/hyperlink" Target="mailto:coco08312002@yahoo.com.tw" TargetMode="External"/><Relationship Id="rId36" Type="http://schemas.openxmlformats.org/officeDocument/2006/relationships/hyperlink" Target="mailto:d10882071208@yahoo.com.tw" TargetMode="External"/><Relationship Id="rId57" Type="http://schemas.openxmlformats.org/officeDocument/2006/relationships/hyperlink" Target="mailto:ndsjh@yahoo.com.tw" TargetMode="External"/><Relationship Id="rId106" Type="http://schemas.openxmlformats.org/officeDocument/2006/relationships/hyperlink" Target="mailto:hem0622@mail.chshb.gov.tw" TargetMode="External"/><Relationship Id="rId127" Type="http://schemas.openxmlformats.org/officeDocument/2006/relationships/hyperlink" Target="mailto:chansn9779@gmail.com" TargetMode="External"/><Relationship Id="rId262" Type="http://schemas.openxmlformats.org/officeDocument/2006/relationships/hyperlink" Target="mailto:chung337@gmail.com" TargetMode="External"/><Relationship Id="rId10" Type="http://schemas.openxmlformats.org/officeDocument/2006/relationships/hyperlink" Target="mailto:inderol2012@gmail.com" TargetMode="External"/><Relationship Id="rId31" Type="http://schemas.openxmlformats.org/officeDocument/2006/relationships/hyperlink" Target="mailto:chialin3165@cgh.org.tw" TargetMode="External"/><Relationship Id="rId52" Type="http://schemas.openxmlformats.org/officeDocument/2006/relationships/hyperlink" Target="mailto:303698@dou6.hosp.ncku.edu.tw" TargetMode="External"/><Relationship Id="rId73" Type="http://schemas.openxmlformats.org/officeDocument/2006/relationships/hyperlink" Target="mailto:renyouclinic@gmail.com" TargetMode="External"/><Relationship Id="rId78" Type="http://schemas.openxmlformats.org/officeDocument/2006/relationships/hyperlink" Target="mailto:yeahooc718@gmail.com" TargetMode="External"/><Relationship Id="rId94" Type="http://schemas.openxmlformats.org/officeDocument/2006/relationships/hyperlink" Target="mailto:wenrer01@gmail.com" TargetMode="External"/><Relationship Id="rId99" Type="http://schemas.openxmlformats.org/officeDocument/2006/relationships/hyperlink" Target="mailto:n52548@auh.org.tw" TargetMode="External"/><Relationship Id="rId101" Type="http://schemas.openxmlformats.org/officeDocument/2006/relationships/hyperlink" Target="mailto:chii.ann@msa.hinet.net" TargetMode="External"/><Relationship Id="rId122" Type="http://schemas.openxmlformats.org/officeDocument/2006/relationships/hyperlink" Target="mailto:s0920163282@gmail.com" TargetMode="External"/><Relationship Id="rId143" Type="http://schemas.openxmlformats.org/officeDocument/2006/relationships/hyperlink" Target="mailto:b1125@tpech.gov.tw" TargetMode="External"/><Relationship Id="rId148" Type="http://schemas.openxmlformats.org/officeDocument/2006/relationships/hyperlink" Target="mailto:ginal8732@yahoo.com.tw" TargetMode="External"/><Relationship Id="rId164" Type="http://schemas.openxmlformats.org/officeDocument/2006/relationships/hyperlink" Target="mailto:aa3176@mail.sph.org.tw" TargetMode="External"/><Relationship Id="rId169" Type="http://schemas.openxmlformats.org/officeDocument/2006/relationships/hyperlink" Target="mailto:ching@ansn.com.tw" TargetMode="External"/><Relationship Id="rId185" Type="http://schemas.openxmlformats.org/officeDocument/2006/relationships/hyperlink" Target="mailto:sis6006@mail.chshb.gov.tw" TargetMode="External"/><Relationship Id="rId4" Type="http://schemas.openxmlformats.org/officeDocument/2006/relationships/hyperlink" Target="mailto:ysvh3620@mail.ysvh.gov.tw" TargetMode="External"/><Relationship Id="rId9" Type="http://schemas.openxmlformats.org/officeDocument/2006/relationships/hyperlink" Target="mailto:kimi@ccd.mohw.gov.tw" TargetMode="External"/><Relationship Id="rId180" Type="http://schemas.openxmlformats.org/officeDocument/2006/relationships/hyperlink" Target="mailto:38090@cch.org.tw" TargetMode="External"/><Relationship Id="rId210" Type="http://schemas.openxmlformats.org/officeDocument/2006/relationships/hyperlink" Target="mailto:slh161@sinlau.org.tw" TargetMode="External"/><Relationship Id="rId215" Type="http://schemas.openxmlformats.org/officeDocument/2006/relationships/hyperlink" Target="mailto:chen550106@yahoo.com.twyuancheng3903808@yahoo.com.tw" TargetMode="External"/><Relationship Id="rId236" Type="http://schemas.openxmlformats.org/officeDocument/2006/relationships/hyperlink" Target="mailto:liangyo2005@gmail.com" TargetMode="External"/><Relationship Id="rId257" Type="http://schemas.openxmlformats.org/officeDocument/2006/relationships/hyperlink" Target="mailto:newsally@leesclinic.org" TargetMode="External"/><Relationship Id="rId278" Type="http://schemas.openxmlformats.org/officeDocument/2006/relationships/hyperlink" Target="mailto:a0960092588@gmail.com" TargetMode="External"/><Relationship Id="rId26" Type="http://schemas.openxmlformats.org/officeDocument/2006/relationships/hyperlink" Target="mailto:allin6896@hotmail.com" TargetMode="External"/><Relationship Id="rId231" Type="http://schemas.openxmlformats.org/officeDocument/2006/relationships/hyperlink" Target="mailto:dl.ddxx@gmail.com" TargetMode="External"/><Relationship Id="rId252" Type="http://schemas.openxmlformats.org/officeDocument/2006/relationships/hyperlink" Target="mailto:a2990289a@gmail.com" TargetMode="External"/><Relationship Id="rId273" Type="http://schemas.openxmlformats.org/officeDocument/2006/relationships/hyperlink" Target="mailto:lvlv2890@yahoo.com.tw" TargetMode="External"/><Relationship Id="rId47" Type="http://schemas.openxmlformats.org/officeDocument/2006/relationships/hyperlink" Target="mailto:pus1018@mail.chshb.gov.tw" TargetMode="External"/><Relationship Id="rId68" Type="http://schemas.openxmlformats.org/officeDocument/2006/relationships/hyperlink" Target="mailto:jennifer@tch.org.tw" TargetMode="External"/><Relationship Id="rId89" Type="http://schemas.openxmlformats.org/officeDocument/2006/relationships/hyperlink" Target="mailto:chinsu@gandau.gov.tw" TargetMode="External"/><Relationship Id="rId112" Type="http://schemas.openxmlformats.org/officeDocument/2006/relationships/hyperlink" Target="mailto:chuan711675@yahoo.com.tw" TargetMode="External"/><Relationship Id="rId133" Type="http://schemas.openxmlformats.org/officeDocument/2006/relationships/hyperlink" Target="mailto:cen.david@msa.hinet.net" TargetMode="External"/><Relationship Id="rId154" Type="http://schemas.openxmlformats.org/officeDocument/2006/relationships/hyperlink" Target="mailto:dm123@femh.org.tw" TargetMode="External"/><Relationship Id="rId175" Type="http://schemas.openxmlformats.org/officeDocument/2006/relationships/hyperlink" Target="mailto:wini520520@gmail.com" TargetMode="External"/><Relationship Id="rId196" Type="http://schemas.openxmlformats.org/officeDocument/2006/relationships/hyperlink" Target="http://www1.nhi.gov.tw/mqinfo/View.aspx?List=4&amp;Type=DM&amp;HospID=3539051381&amp;YYQN=10712" TargetMode="External"/><Relationship Id="rId200" Type="http://schemas.openxmlformats.org/officeDocument/2006/relationships/hyperlink" Target="mailto:n4642@mail.bh.cmu.edu.tw" TargetMode="External"/><Relationship Id="rId16" Type="http://schemas.openxmlformats.org/officeDocument/2006/relationships/hyperlink" Target="mailto:shichun0614@gmail.com" TargetMode="External"/><Relationship Id="rId221" Type="http://schemas.openxmlformats.org/officeDocument/2006/relationships/hyperlink" Target="mailto:j0989933670@gmail.com" TargetMode="External"/><Relationship Id="rId242" Type="http://schemas.openxmlformats.org/officeDocument/2006/relationships/hyperlink" Target="mailto:yiyi8218@gmail.com" TargetMode="External"/><Relationship Id="rId263" Type="http://schemas.openxmlformats.org/officeDocument/2006/relationships/hyperlink" Target="mailto:muda560@tzuchi.com.twdf167319%20@tzuchi.com.tw" TargetMode="External"/><Relationship Id="rId37" Type="http://schemas.openxmlformats.org/officeDocument/2006/relationships/hyperlink" Target="mailto:m612@mmh.org.tw" TargetMode="External"/><Relationship Id="rId58" Type="http://schemas.openxmlformats.org/officeDocument/2006/relationships/hyperlink" Target="mailto:hisoka7429@gmail.comchun8551@gmail.com" TargetMode="External"/><Relationship Id="rId79" Type="http://schemas.openxmlformats.org/officeDocument/2006/relationships/hyperlink" Target="mailto:wangderoom@gmail.com" TargetMode="External"/><Relationship Id="rId102" Type="http://schemas.openxmlformats.org/officeDocument/2006/relationships/hyperlink" Target="mailto:excv720@gmail.com" TargetMode="External"/><Relationship Id="rId123" Type="http://schemas.openxmlformats.org/officeDocument/2006/relationships/hyperlink" Target="mailto:lisachen1208@gmail.comroctbaby14@gmail.com" TargetMode="External"/><Relationship Id="rId144" Type="http://schemas.openxmlformats.org/officeDocument/2006/relationships/hyperlink" Target="mailto:B4573@tpech.gov.tw" TargetMode="External"/><Relationship Id="rId90" Type="http://schemas.openxmlformats.org/officeDocument/2006/relationships/hyperlink" Target="mailto:ls7202@wlshosp.org.tw" TargetMode="External"/><Relationship Id="rId165" Type="http://schemas.openxmlformats.org/officeDocument/2006/relationships/hyperlink" Target="mailto:chin5308@yahoo.com.tw" TargetMode="External"/><Relationship Id="rId186" Type="http://schemas.openxmlformats.org/officeDocument/2006/relationships/hyperlink" Target="mailto:4551@yuanyung.com.tw" TargetMode="External"/><Relationship Id="rId211" Type="http://schemas.openxmlformats.org/officeDocument/2006/relationships/hyperlink" Target="mailto:iash747277@yahoo.com.tw" TargetMode="External"/><Relationship Id="rId232" Type="http://schemas.openxmlformats.org/officeDocument/2006/relationships/hyperlink" Target="mailto:minghsin109@gmail.com" TargetMode="External"/><Relationship Id="rId253" Type="http://schemas.openxmlformats.org/officeDocument/2006/relationships/hyperlink" Target="mailto:muda560@tzuchi.com.tw" TargetMode="External"/><Relationship Id="rId274" Type="http://schemas.openxmlformats.org/officeDocument/2006/relationships/hyperlink" Target="mailto:jose1964@ms6.hinet.net" TargetMode="External"/><Relationship Id="rId27" Type="http://schemas.openxmlformats.org/officeDocument/2006/relationships/hyperlink" Target="mailto:vais1027@gmail.com" TargetMode="External"/><Relationship Id="rId48" Type="http://schemas.openxmlformats.org/officeDocument/2006/relationships/hyperlink" Target="mailto:sga020@mail.chshb.gov.tw" TargetMode="External"/><Relationship Id="rId69" Type="http://schemas.openxmlformats.org/officeDocument/2006/relationships/hyperlink" Target="mailto:slh108@sinlau.org.tw" TargetMode="External"/><Relationship Id="rId113" Type="http://schemas.openxmlformats.org/officeDocument/2006/relationships/hyperlink" Target="mailto:dmcenter@cych.org.tw" TargetMode="External"/><Relationship Id="rId134" Type="http://schemas.openxmlformats.org/officeDocument/2006/relationships/hyperlink" Target="mailto:abcdefgh@fyh.mohw.gov.tw" TargetMode="External"/><Relationship Id="rId80" Type="http://schemas.openxmlformats.org/officeDocument/2006/relationships/hyperlink" Target="mailto:stonew328@gmail.com" TargetMode="External"/><Relationship Id="rId155" Type="http://schemas.openxmlformats.org/officeDocument/2006/relationships/hyperlink" Target="mailto:jsbdiabetes@js.ntuh.gov.twkou070707@yahoo.com.tw" TargetMode="External"/><Relationship Id="rId176" Type="http://schemas.openxmlformats.org/officeDocument/2006/relationships/hyperlink" Target="mailto:KTDM5257@gmail.com" TargetMode="External"/><Relationship Id="rId197" Type="http://schemas.openxmlformats.org/officeDocument/2006/relationships/hyperlink" Target="mailto:dmroom@mail.stjoho.org.tw" TargetMode="External"/><Relationship Id="rId201" Type="http://schemas.openxmlformats.org/officeDocument/2006/relationships/hyperlink" Target="mailto:rongyangclinic@gmail.com" TargetMode="External"/><Relationship Id="rId222" Type="http://schemas.openxmlformats.org/officeDocument/2006/relationships/hyperlink" Target="mailto:tiw2535@mail.chshb.gov.tw" TargetMode="External"/><Relationship Id="rId243" Type="http://schemas.openxmlformats.org/officeDocument/2006/relationships/hyperlink" Target="mailto:a0953368163@gmail.com" TargetMode="External"/><Relationship Id="rId264" Type="http://schemas.openxmlformats.org/officeDocument/2006/relationships/hyperlink" Target="mailto:a0953368163@gmail.com" TargetMode="External"/><Relationship Id="rId17" Type="http://schemas.openxmlformats.org/officeDocument/2006/relationships/hyperlink" Target="mailto:lichuanbaby@gmail.com" TargetMode="External"/><Relationship Id="rId38" Type="http://schemas.openxmlformats.org/officeDocument/2006/relationships/hyperlink" Target="mailto:doc6859@yahoo.com" TargetMode="External"/><Relationship Id="rId59" Type="http://schemas.openxmlformats.org/officeDocument/2006/relationships/hyperlink" Target="mailto:0860164@kmhk.org.tw" TargetMode="External"/><Relationship Id="rId103" Type="http://schemas.openxmlformats.org/officeDocument/2006/relationships/hyperlink" Target="mailto:hut0506@tcmail.mohw.gov.tw" TargetMode="External"/><Relationship Id="rId124" Type="http://schemas.openxmlformats.org/officeDocument/2006/relationships/hyperlink" Target="mailto:drwumc@yahoo.com" TargetMode="External"/><Relationship Id="rId70" Type="http://schemas.openxmlformats.org/officeDocument/2006/relationships/hyperlink" Target="mailto:spring721459@gmail.com" TargetMode="External"/><Relationship Id="rId91" Type="http://schemas.openxmlformats.org/officeDocument/2006/relationships/hyperlink" Target="mailto:su86657771@gmail.com" TargetMode="External"/><Relationship Id="rId145" Type="http://schemas.openxmlformats.org/officeDocument/2006/relationships/hyperlink" Target="mailto:dmroom@tahsda.org.tw" TargetMode="External"/><Relationship Id="rId166" Type="http://schemas.openxmlformats.org/officeDocument/2006/relationships/hyperlink" Target="mailto:feng9685@cgh.org.tw" TargetMode="External"/><Relationship Id="rId187" Type="http://schemas.openxmlformats.org/officeDocument/2006/relationships/hyperlink" Target="mailto:shj0501@mail.chshb.gov.tw" TargetMode="External"/><Relationship Id="rId1" Type="http://schemas.openxmlformats.org/officeDocument/2006/relationships/hyperlink" Target="http://www1.nhi.gov.tw/mqinfo/View.aspx?List=4&amp;Type=DM&amp;HospID=3537020333&amp;YYQN=10712" TargetMode="External"/><Relationship Id="rId212" Type="http://schemas.openxmlformats.org/officeDocument/2006/relationships/hyperlink" Target="mailto:leo282838@gmail.com" TargetMode="External"/><Relationship Id="rId233" Type="http://schemas.openxmlformats.org/officeDocument/2006/relationships/hyperlink" Target="mailto:B01780@mail.fjuh.fju.edu.tw" TargetMode="External"/><Relationship Id="rId254" Type="http://schemas.openxmlformats.org/officeDocument/2006/relationships/hyperlink" Target="mailto:teresakao20372037@gmail.com" TargetMode="External"/><Relationship Id="rId28" Type="http://schemas.openxmlformats.org/officeDocument/2006/relationships/hyperlink" Target="mailto:d850084@yahoo.com.tw" TargetMode="External"/><Relationship Id="rId49" Type="http://schemas.openxmlformats.org/officeDocument/2006/relationships/hyperlink" Target="mailto:tijh00214@tcmail.mohw.gov.tw" TargetMode="External"/><Relationship Id="rId114" Type="http://schemas.openxmlformats.org/officeDocument/2006/relationships/hyperlink" Target="mailto:excv720@gmail.com" TargetMode="External"/><Relationship Id="rId275" Type="http://schemas.openxmlformats.org/officeDocument/2006/relationships/hyperlink" Target="mailto:dm292@mail.vhyl.gov.tw" TargetMode="External"/><Relationship Id="rId60" Type="http://schemas.openxmlformats.org/officeDocument/2006/relationships/hyperlink" Target="mailto:wlyuan@vghks.gov.twcckuo@vghks.gov.tw" TargetMode="External"/><Relationship Id="rId81" Type="http://schemas.openxmlformats.org/officeDocument/2006/relationships/hyperlink" Target="mailto:xin0905770892@gmail.com" TargetMode="External"/><Relationship Id="rId135" Type="http://schemas.openxmlformats.org/officeDocument/2006/relationships/hyperlink" Target="mailto:df173536@tzuchi.com.tw" TargetMode="External"/><Relationship Id="rId156" Type="http://schemas.openxmlformats.org/officeDocument/2006/relationships/hyperlink" Target="mailto:nursing@cthyh.org.tw" TargetMode="External"/><Relationship Id="rId177" Type="http://schemas.openxmlformats.org/officeDocument/2006/relationships/hyperlink" Target="mailto:meta@show.org.tw" TargetMode="External"/><Relationship Id="rId198" Type="http://schemas.openxmlformats.org/officeDocument/2006/relationships/hyperlink" Target="mailto:a095890760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E3646-695D-458A-8608-DF14AEAD5D6C}">
  <dimension ref="A1:FR364"/>
  <sheetViews>
    <sheetView tabSelected="1" zoomScale="90" zoomScaleNormal="90" workbookViewId="0">
      <pane xSplit="2" ySplit="3" topLeftCell="C4" activePane="bottomRight" state="frozen"/>
      <selection activeCell="R200" sqref="R200"/>
      <selection pane="topRight" activeCell="R200" sqref="R200"/>
      <selection pane="bottomLeft" activeCell="R200" sqref="R200"/>
      <selection pane="bottomRight" activeCell="R5" sqref="R5"/>
    </sheetView>
  </sheetViews>
  <sheetFormatPr defaultColWidth="9.75" defaultRowHeight="21" customHeight="1"/>
  <cols>
    <col min="1" max="2" width="6.75" style="26" customWidth="1"/>
    <col min="3" max="3" width="9.75" style="22" hidden="1" customWidth="1"/>
    <col min="4" max="4" width="32.875" style="35" customWidth="1"/>
    <col min="5" max="5" width="8.5" style="22" hidden="1" customWidth="1"/>
    <col min="6" max="6" width="33" style="22" hidden="1" customWidth="1"/>
    <col min="7" max="7" width="35.5" style="22" customWidth="1"/>
    <col min="8" max="8" width="19.75" style="60" customWidth="1"/>
    <col min="9" max="9" width="15.625" style="60" hidden="1" customWidth="1"/>
    <col min="10" max="10" width="29" style="69" customWidth="1"/>
    <col min="11" max="11" width="8.5" style="26" hidden="1" customWidth="1"/>
    <col min="12" max="13" width="13.625" style="26" customWidth="1"/>
    <col min="14" max="14" width="12.25" style="22" hidden="1" customWidth="1"/>
    <col min="15" max="15" width="23.875" style="22" customWidth="1"/>
    <col min="16" max="16384" width="9.75" style="1"/>
  </cols>
  <sheetData>
    <row r="1" spans="1:15" ht="21" customHeight="1">
      <c r="A1" s="90" t="s">
        <v>1518</v>
      </c>
      <c r="B1" s="90"/>
      <c r="C1" s="90"/>
      <c r="D1" s="90"/>
      <c r="E1" s="90"/>
      <c r="F1" s="90"/>
      <c r="G1" s="90"/>
      <c r="H1" s="90"/>
      <c r="I1" s="90"/>
      <c r="J1" s="90"/>
      <c r="K1" s="90"/>
      <c r="L1" s="90"/>
      <c r="M1" s="21">
        <f>SUBTOTAL(3,M3:M364)</f>
        <v>362</v>
      </c>
      <c r="N1" s="21"/>
    </row>
    <row r="2" spans="1:15" s="2" customFormat="1" ht="21" customHeight="1">
      <c r="A2" s="23" t="s">
        <v>197</v>
      </c>
      <c r="B2" s="23" t="s">
        <v>540</v>
      </c>
      <c r="C2" s="23" t="s">
        <v>197</v>
      </c>
      <c r="D2" s="83" t="s">
        <v>136</v>
      </c>
      <c r="E2" s="23" t="s">
        <v>366</v>
      </c>
      <c r="F2" s="23" t="s">
        <v>176</v>
      </c>
      <c r="G2" s="23" t="s">
        <v>176</v>
      </c>
      <c r="H2" s="23" t="s">
        <v>177</v>
      </c>
      <c r="I2" s="23" t="s">
        <v>178</v>
      </c>
      <c r="J2" s="23" t="s">
        <v>179</v>
      </c>
      <c r="K2" s="23" t="s">
        <v>284</v>
      </c>
      <c r="L2" s="23" t="s">
        <v>180</v>
      </c>
      <c r="M2" s="24" t="s">
        <v>285</v>
      </c>
      <c r="N2" s="26" t="s">
        <v>541</v>
      </c>
      <c r="O2" s="25" t="s">
        <v>286</v>
      </c>
    </row>
    <row r="3" spans="1:15" s="18" customFormat="1" ht="30" customHeight="1">
      <c r="A3" s="92" t="s">
        <v>2494</v>
      </c>
      <c r="B3" s="27">
        <v>1</v>
      </c>
      <c r="C3" s="76" t="s">
        <v>130</v>
      </c>
      <c r="D3" s="28" t="s">
        <v>1520</v>
      </c>
      <c r="E3" s="28">
        <v>201013</v>
      </c>
      <c r="F3" s="28" t="s">
        <v>1521</v>
      </c>
      <c r="G3" s="28" t="str">
        <f t="shared" ref="G3:G5" si="0">E3&amp;F3</f>
        <v>201013基隆市信義區東信路282號</v>
      </c>
      <c r="H3" s="30" t="s">
        <v>1522</v>
      </c>
      <c r="I3" s="30" t="s">
        <v>1523</v>
      </c>
      <c r="J3" s="29" t="s">
        <v>1524</v>
      </c>
      <c r="K3" s="31" t="s">
        <v>1525</v>
      </c>
      <c r="L3" s="78" t="s">
        <v>1526</v>
      </c>
      <c r="M3" s="33" t="s">
        <v>442</v>
      </c>
      <c r="N3" s="35" t="s">
        <v>1527</v>
      </c>
      <c r="O3" s="34" t="s">
        <v>1519</v>
      </c>
    </row>
    <row r="4" spans="1:15" s="18" customFormat="1" ht="30" customHeight="1">
      <c r="A4" s="93"/>
      <c r="B4" s="27">
        <v>2</v>
      </c>
      <c r="C4" s="76" t="s">
        <v>130</v>
      </c>
      <c r="D4" s="28" t="s">
        <v>1528</v>
      </c>
      <c r="E4" s="28">
        <v>201203</v>
      </c>
      <c r="F4" s="28" t="s">
        <v>198</v>
      </c>
      <c r="G4" s="28" t="str">
        <f t="shared" si="0"/>
        <v>201203基隆市信義區信二路268號</v>
      </c>
      <c r="H4" s="30" t="s">
        <v>199</v>
      </c>
      <c r="I4" s="30" t="s">
        <v>1529</v>
      </c>
      <c r="J4" s="29" t="s">
        <v>1530</v>
      </c>
      <c r="K4" s="31" t="s">
        <v>1531</v>
      </c>
      <c r="L4" s="31" t="s">
        <v>200</v>
      </c>
      <c r="M4" s="33" t="s">
        <v>443</v>
      </c>
      <c r="N4" s="35" t="s">
        <v>1532</v>
      </c>
      <c r="O4" s="34" t="s">
        <v>1519</v>
      </c>
    </row>
    <row r="5" spans="1:15" ht="30" customHeight="1">
      <c r="A5" s="93"/>
      <c r="B5" s="27">
        <v>3</v>
      </c>
      <c r="C5" s="76" t="s">
        <v>130</v>
      </c>
      <c r="D5" s="63" t="s">
        <v>2495</v>
      </c>
      <c r="E5" s="28">
        <v>202006</v>
      </c>
      <c r="F5" s="28" t="s">
        <v>2223</v>
      </c>
      <c r="G5" s="28" t="str">
        <f t="shared" si="0"/>
        <v>202006(正榮院區)基隆市中正區正榮街100號</v>
      </c>
      <c r="H5" s="30" t="s">
        <v>2224</v>
      </c>
      <c r="I5" s="30"/>
      <c r="J5" s="29" t="s">
        <v>2225</v>
      </c>
      <c r="K5" s="31" t="s">
        <v>2226</v>
      </c>
      <c r="L5" s="31" t="s">
        <v>2227</v>
      </c>
      <c r="M5" s="33" t="s">
        <v>442</v>
      </c>
      <c r="N5" s="35" t="s">
        <v>2226</v>
      </c>
      <c r="O5" s="34" t="s">
        <v>1519</v>
      </c>
    </row>
    <row r="6" spans="1:15" ht="30" customHeight="1">
      <c r="A6" s="94"/>
      <c r="B6" s="27">
        <v>4</v>
      </c>
      <c r="C6" s="76" t="s">
        <v>130</v>
      </c>
      <c r="D6" s="56" t="s">
        <v>370</v>
      </c>
      <c r="E6" s="56">
        <v>204201</v>
      </c>
      <c r="F6" s="37" t="s">
        <v>383</v>
      </c>
      <c r="G6" s="28" t="str">
        <f t="shared" ref="G6:G88" si="1">E6&amp;F6</f>
        <v>204201基隆市安樂區麥金路222號</v>
      </c>
      <c r="H6" s="38" t="s">
        <v>996</v>
      </c>
      <c r="I6" s="39" t="s">
        <v>192</v>
      </c>
      <c r="J6" s="29" t="s">
        <v>847</v>
      </c>
      <c r="K6" s="32" t="s">
        <v>464</v>
      </c>
      <c r="L6" s="74" t="s">
        <v>723</v>
      </c>
      <c r="M6" s="33" t="s">
        <v>443</v>
      </c>
      <c r="N6" s="35" t="s">
        <v>848</v>
      </c>
      <c r="O6" s="40" t="s">
        <v>1238</v>
      </c>
    </row>
    <row r="7" spans="1:15" s="18" customFormat="1" ht="30" customHeight="1">
      <c r="A7" s="87" t="s">
        <v>2500</v>
      </c>
      <c r="B7" s="27">
        <v>5</v>
      </c>
      <c r="C7" s="71" t="s">
        <v>446</v>
      </c>
      <c r="D7" s="65" t="s">
        <v>137</v>
      </c>
      <c r="E7" s="65">
        <v>100225</v>
      </c>
      <c r="F7" s="71" t="s">
        <v>915</v>
      </c>
      <c r="G7" s="65" t="str">
        <f t="shared" si="1"/>
        <v>100225臺北市中正區中山南路7號</v>
      </c>
      <c r="H7" s="72" t="s">
        <v>1533</v>
      </c>
      <c r="I7" s="72" t="s">
        <v>1534</v>
      </c>
      <c r="J7" s="66" t="s">
        <v>1535</v>
      </c>
      <c r="K7" s="67" t="s">
        <v>1536</v>
      </c>
      <c r="L7" s="67" t="s">
        <v>1537</v>
      </c>
      <c r="M7" s="33" t="s">
        <v>444</v>
      </c>
      <c r="N7" s="35" t="s">
        <v>1566</v>
      </c>
      <c r="O7" s="34" t="s">
        <v>1519</v>
      </c>
    </row>
    <row r="8" spans="1:15" s="18" customFormat="1" ht="30" customHeight="1">
      <c r="A8" s="88"/>
      <c r="B8" s="27">
        <v>6</v>
      </c>
      <c r="C8" s="71" t="s">
        <v>446</v>
      </c>
      <c r="D8" s="65" t="s">
        <v>1538</v>
      </c>
      <c r="E8" s="65">
        <v>100058</v>
      </c>
      <c r="F8" s="71" t="s">
        <v>1539</v>
      </c>
      <c r="G8" s="65" t="str">
        <f t="shared" si="1"/>
        <v>100058臺北市中正區中華路二段33號</v>
      </c>
      <c r="H8" s="72" t="s">
        <v>1540</v>
      </c>
      <c r="I8" s="72" t="s">
        <v>1541</v>
      </c>
      <c r="J8" s="66" t="s">
        <v>1542</v>
      </c>
      <c r="K8" s="67" t="s">
        <v>1543</v>
      </c>
      <c r="L8" s="68" t="s">
        <v>1544</v>
      </c>
      <c r="M8" s="33" t="s">
        <v>443</v>
      </c>
      <c r="N8" s="35" t="s">
        <v>1567</v>
      </c>
      <c r="O8" s="34" t="s">
        <v>1519</v>
      </c>
    </row>
    <row r="9" spans="1:15" s="18" customFormat="1" ht="30" customHeight="1">
      <c r="A9" s="88"/>
      <c r="B9" s="27">
        <v>7</v>
      </c>
      <c r="C9" s="71" t="s">
        <v>446</v>
      </c>
      <c r="D9" s="65" t="s">
        <v>1239</v>
      </c>
      <c r="E9" s="65">
        <v>103212</v>
      </c>
      <c r="F9" s="71" t="s">
        <v>916</v>
      </c>
      <c r="G9" s="65" t="str">
        <f t="shared" si="1"/>
        <v>103212臺北市大同區鄭州路145號</v>
      </c>
      <c r="H9" s="72" t="s">
        <v>268</v>
      </c>
      <c r="I9" s="72" t="s">
        <v>109</v>
      </c>
      <c r="J9" s="66" t="s">
        <v>849</v>
      </c>
      <c r="K9" s="67" t="s">
        <v>354</v>
      </c>
      <c r="L9" s="67" t="s">
        <v>465</v>
      </c>
      <c r="M9" s="33" t="s">
        <v>443</v>
      </c>
      <c r="N9" s="35" t="s">
        <v>850</v>
      </c>
      <c r="O9" s="40" t="s">
        <v>1238</v>
      </c>
    </row>
    <row r="10" spans="1:15" s="18" customFormat="1" ht="30" customHeight="1">
      <c r="A10" s="88"/>
      <c r="B10" s="27">
        <v>8</v>
      </c>
      <c r="C10" s="71" t="s">
        <v>446</v>
      </c>
      <c r="D10" s="65" t="s">
        <v>1146</v>
      </c>
      <c r="E10" s="65">
        <v>104217</v>
      </c>
      <c r="F10" s="71" t="s">
        <v>917</v>
      </c>
      <c r="G10" s="65" t="str">
        <f t="shared" si="1"/>
        <v>104217臺北市中山區中山北路二段92號</v>
      </c>
      <c r="H10" s="72" t="s">
        <v>1219</v>
      </c>
      <c r="I10" s="72" t="s">
        <v>1220</v>
      </c>
      <c r="J10" s="79" t="s">
        <v>1545</v>
      </c>
      <c r="K10" s="67" t="s">
        <v>1546</v>
      </c>
      <c r="L10" s="67" t="s">
        <v>1547</v>
      </c>
      <c r="M10" s="33" t="s">
        <v>444</v>
      </c>
      <c r="N10" s="35" t="s">
        <v>1568</v>
      </c>
      <c r="O10" s="34" t="s">
        <v>1519</v>
      </c>
    </row>
    <row r="11" spans="1:15" s="18" customFormat="1" ht="30" customHeight="1">
      <c r="A11" s="88"/>
      <c r="B11" s="27">
        <v>9</v>
      </c>
      <c r="C11" s="71" t="s">
        <v>446</v>
      </c>
      <c r="D11" s="65" t="s">
        <v>1548</v>
      </c>
      <c r="E11" s="65">
        <v>104230</v>
      </c>
      <c r="F11" s="71" t="s">
        <v>1549</v>
      </c>
      <c r="G11" s="65" t="str">
        <f t="shared" si="1"/>
        <v>104230臺北市中山區林森北路530號</v>
      </c>
      <c r="H11" s="73" t="s">
        <v>1550</v>
      </c>
      <c r="I11" s="73" t="s">
        <v>1551</v>
      </c>
      <c r="J11" s="66" t="s">
        <v>1552</v>
      </c>
      <c r="K11" s="67" t="s">
        <v>1553</v>
      </c>
      <c r="L11" s="67" t="s">
        <v>1554</v>
      </c>
      <c r="M11" s="33" t="s">
        <v>442</v>
      </c>
      <c r="N11" s="35" t="s">
        <v>1569</v>
      </c>
      <c r="O11" s="34" t="s">
        <v>1519</v>
      </c>
    </row>
    <row r="12" spans="1:15" customFormat="1" ht="30" customHeight="1">
      <c r="A12" s="88"/>
      <c r="B12" s="27">
        <v>10</v>
      </c>
      <c r="C12" s="71" t="s">
        <v>1007</v>
      </c>
      <c r="D12" s="75" t="s">
        <v>2768</v>
      </c>
      <c r="E12" s="65">
        <v>105044</v>
      </c>
      <c r="F12" s="71" t="s">
        <v>2429</v>
      </c>
      <c r="G12" s="65" t="str">
        <f t="shared" si="1"/>
        <v>105044臺北市松山區八德路三段12巷57弄39之1號</v>
      </c>
      <c r="H12" s="73" t="s">
        <v>2233</v>
      </c>
      <c r="I12" s="73" t="s">
        <v>2232</v>
      </c>
      <c r="J12" s="66" t="s">
        <v>2231</v>
      </c>
      <c r="K12" s="67" t="s">
        <v>2230</v>
      </c>
      <c r="L12" s="67" t="s">
        <v>2229</v>
      </c>
      <c r="M12" s="26" t="s">
        <v>236</v>
      </c>
      <c r="N12" s="35" t="s">
        <v>2228</v>
      </c>
      <c r="O12" s="34" t="s">
        <v>1519</v>
      </c>
    </row>
    <row r="13" spans="1:15" s="18" customFormat="1" ht="30" customHeight="1">
      <c r="A13" s="88"/>
      <c r="B13" s="27">
        <v>11</v>
      </c>
      <c r="C13" s="71" t="s">
        <v>446</v>
      </c>
      <c r="D13" s="65" t="s">
        <v>1147</v>
      </c>
      <c r="E13" s="65">
        <v>105404</v>
      </c>
      <c r="F13" s="71" t="s">
        <v>310</v>
      </c>
      <c r="G13" s="65" t="str">
        <f t="shared" si="1"/>
        <v>105404臺北市松山區八德路2段424號</v>
      </c>
      <c r="H13" s="72" t="s">
        <v>1555</v>
      </c>
      <c r="I13" s="72" t="s">
        <v>1556</v>
      </c>
      <c r="J13" s="66" t="s">
        <v>1557</v>
      </c>
      <c r="K13" s="67" t="s">
        <v>1558</v>
      </c>
      <c r="L13" s="67" t="s">
        <v>1559</v>
      </c>
      <c r="M13" s="33" t="s">
        <v>443</v>
      </c>
      <c r="N13" s="35" t="s">
        <v>1570</v>
      </c>
      <c r="O13" s="34" t="s">
        <v>1519</v>
      </c>
    </row>
    <row r="14" spans="1:15" customFormat="1" ht="30" customHeight="1">
      <c r="A14" s="88"/>
      <c r="B14" s="27">
        <v>12</v>
      </c>
      <c r="C14" s="71" t="s">
        <v>1007</v>
      </c>
      <c r="D14" s="75" t="s">
        <v>276</v>
      </c>
      <c r="E14" s="65">
        <v>106100</v>
      </c>
      <c r="F14" s="71" t="s">
        <v>2245</v>
      </c>
      <c r="G14" s="65" t="str">
        <f t="shared" si="1"/>
        <v>106100臺北市大安區四維路189號</v>
      </c>
      <c r="H14" s="73" t="s">
        <v>2244</v>
      </c>
      <c r="I14" s="73" t="s">
        <v>2244</v>
      </c>
      <c r="J14" s="66" t="s">
        <v>2243</v>
      </c>
      <c r="K14" s="67" t="s">
        <v>2242</v>
      </c>
      <c r="L14" s="67" t="s">
        <v>2496</v>
      </c>
      <c r="M14" s="26" t="s">
        <v>236</v>
      </c>
      <c r="N14" s="35" t="s">
        <v>2241</v>
      </c>
      <c r="O14" s="34" t="s">
        <v>1519</v>
      </c>
    </row>
    <row r="15" spans="1:15" s="18" customFormat="1" ht="30" customHeight="1">
      <c r="A15" s="88"/>
      <c r="B15" s="27">
        <v>13</v>
      </c>
      <c r="C15" s="71" t="s">
        <v>446</v>
      </c>
      <c r="D15" s="65" t="s">
        <v>275</v>
      </c>
      <c r="E15" s="65">
        <v>106243</v>
      </c>
      <c r="F15" s="71" t="s">
        <v>1560</v>
      </c>
      <c r="G15" s="65" t="str">
        <f t="shared" si="1"/>
        <v>106243臺北市大安區仁愛路四段10號</v>
      </c>
      <c r="H15" s="73" t="s">
        <v>1561</v>
      </c>
      <c r="I15" s="73" t="s">
        <v>1562</v>
      </c>
      <c r="J15" s="66" t="s">
        <v>1563</v>
      </c>
      <c r="K15" s="67" t="s">
        <v>1564</v>
      </c>
      <c r="L15" s="67" t="s">
        <v>1565</v>
      </c>
      <c r="M15" s="33" t="s">
        <v>443</v>
      </c>
      <c r="N15" s="35" t="s">
        <v>1571</v>
      </c>
      <c r="O15" s="34" t="s">
        <v>1519</v>
      </c>
    </row>
    <row r="16" spans="1:15" customFormat="1" ht="30" customHeight="1">
      <c r="A16" s="88"/>
      <c r="B16" s="27">
        <v>14</v>
      </c>
      <c r="C16" s="71" t="s">
        <v>1007</v>
      </c>
      <c r="D16" s="75" t="s">
        <v>2234</v>
      </c>
      <c r="E16" s="65">
        <v>106444</v>
      </c>
      <c r="F16" s="71" t="s">
        <v>2430</v>
      </c>
      <c r="G16" s="65" t="str">
        <f t="shared" si="1"/>
        <v>106444臺北市大安區仁愛路四段61號</v>
      </c>
      <c r="H16" s="73" t="s">
        <v>2240</v>
      </c>
      <c r="I16" s="73" t="s">
        <v>2239</v>
      </c>
      <c r="J16" s="66" t="s">
        <v>2238</v>
      </c>
      <c r="K16" s="67" t="s">
        <v>2237</v>
      </c>
      <c r="L16" s="67" t="s">
        <v>2236</v>
      </c>
      <c r="M16" s="33" t="s">
        <v>442</v>
      </c>
      <c r="N16" s="35" t="s">
        <v>2235</v>
      </c>
      <c r="O16" s="34" t="s">
        <v>1519</v>
      </c>
    </row>
    <row r="17" spans="1:15" ht="30" customHeight="1">
      <c r="A17" s="88"/>
      <c r="B17" s="27">
        <v>15</v>
      </c>
      <c r="C17" s="71" t="s">
        <v>446</v>
      </c>
      <c r="D17" s="65" t="s">
        <v>371</v>
      </c>
      <c r="E17" s="65">
        <v>106243</v>
      </c>
      <c r="F17" s="71" t="s">
        <v>918</v>
      </c>
      <c r="G17" s="65" t="str">
        <f t="shared" si="1"/>
        <v>106243臺北市仁愛路四段280號</v>
      </c>
      <c r="H17" s="73" t="s">
        <v>100</v>
      </c>
      <c r="I17" s="73" t="s">
        <v>101</v>
      </c>
      <c r="J17" s="66" t="s">
        <v>124</v>
      </c>
      <c r="K17" s="67" t="s">
        <v>851</v>
      </c>
      <c r="L17" s="67" t="s">
        <v>125</v>
      </c>
      <c r="M17" s="33" t="s">
        <v>444</v>
      </c>
      <c r="N17" s="35" t="s">
        <v>852</v>
      </c>
      <c r="O17" s="40" t="s">
        <v>1238</v>
      </c>
    </row>
    <row r="18" spans="1:15" s="35" customFormat="1" ht="30" customHeight="1">
      <c r="A18" s="88"/>
      <c r="B18" s="27">
        <v>16</v>
      </c>
      <c r="C18" s="71" t="s">
        <v>446</v>
      </c>
      <c r="D18" s="65" t="s">
        <v>1015</v>
      </c>
      <c r="E18" s="65">
        <v>106441</v>
      </c>
      <c r="F18" s="71" t="s">
        <v>1016</v>
      </c>
      <c r="G18" s="65" t="str">
        <f t="shared" si="1"/>
        <v>106441臺北市忠孝東路四段77號</v>
      </c>
      <c r="H18" s="73" t="s">
        <v>1017</v>
      </c>
      <c r="I18" s="73" t="s">
        <v>1018</v>
      </c>
      <c r="J18" s="66" t="s">
        <v>1019</v>
      </c>
      <c r="K18" s="67" t="s">
        <v>1020</v>
      </c>
      <c r="L18" s="67" t="s">
        <v>1021</v>
      </c>
      <c r="M18" s="33" t="s">
        <v>442</v>
      </c>
      <c r="N18" s="35" t="s">
        <v>1022</v>
      </c>
      <c r="O18" s="47" t="s">
        <v>2807</v>
      </c>
    </row>
    <row r="19" spans="1:15" ht="30" customHeight="1">
      <c r="A19" s="88"/>
      <c r="B19" s="27">
        <v>17</v>
      </c>
      <c r="C19" s="71" t="s">
        <v>446</v>
      </c>
      <c r="D19" s="65" t="s">
        <v>746</v>
      </c>
      <c r="E19" s="65">
        <v>108206</v>
      </c>
      <c r="F19" s="71" t="s">
        <v>919</v>
      </c>
      <c r="G19" s="65" t="str">
        <f t="shared" si="1"/>
        <v>108206臺北市萬華區內江街87號</v>
      </c>
      <c r="H19" s="73" t="s">
        <v>1433</v>
      </c>
      <c r="I19" s="73" t="s">
        <v>747</v>
      </c>
      <c r="J19" s="66" t="s">
        <v>748</v>
      </c>
      <c r="K19" s="67" t="s">
        <v>749</v>
      </c>
      <c r="L19" s="67" t="s">
        <v>750</v>
      </c>
      <c r="M19" s="33" t="s">
        <v>33</v>
      </c>
      <c r="N19" s="35" t="s">
        <v>751</v>
      </c>
      <c r="O19" s="40" t="s">
        <v>1238</v>
      </c>
    </row>
    <row r="20" spans="1:15" s="18" customFormat="1" ht="30" customHeight="1">
      <c r="A20" s="88"/>
      <c r="B20" s="27">
        <v>18</v>
      </c>
      <c r="C20" s="71" t="s">
        <v>446</v>
      </c>
      <c r="D20" s="65" t="s">
        <v>1148</v>
      </c>
      <c r="E20" s="65">
        <v>108035</v>
      </c>
      <c r="F20" s="71" t="s">
        <v>920</v>
      </c>
      <c r="G20" s="65" t="str">
        <f t="shared" si="1"/>
        <v>108035臺北市萬華區西園路2段270號</v>
      </c>
      <c r="H20" s="73" t="s">
        <v>1572</v>
      </c>
      <c r="I20" s="73" t="s">
        <v>1573</v>
      </c>
      <c r="J20" s="66" t="s">
        <v>2793</v>
      </c>
      <c r="K20" s="67" t="s">
        <v>1574</v>
      </c>
      <c r="L20" s="67" t="s">
        <v>2792</v>
      </c>
      <c r="M20" s="33" t="s">
        <v>442</v>
      </c>
      <c r="N20" s="35" t="s">
        <v>1575</v>
      </c>
      <c r="O20" s="34" t="s">
        <v>1519</v>
      </c>
    </row>
    <row r="21" spans="1:15" customFormat="1" ht="30" customHeight="1">
      <c r="A21" s="88"/>
      <c r="B21" s="27">
        <v>19</v>
      </c>
      <c r="C21" s="71" t="s">
        <v>1007</v>
      </c>
      <c r="D21" s="75" t="s">
        <v>2246</v>
      </c>
      <c r="E21" s="65">
        <v>110047</v>
      </c>
      <c r="F21" s="71" t="s">
        <v>2431</v>
      </c>
      <c r="G21" s="65" t="str">
        <f t="shared" si="1"/>
        <v>110047臺北市信義區市民大道六段318號</v>
      </c>
      <c r="H21" s="73" t="s">
        <v>2252</v>
      </c>
      <c r="I21" s="73" t="s">
        <v>2251</v>
      </c>
      <c r="J21" s="66" t="s">
        <v>2250</v>
      </c>
      <c r="K21" s="67" t="s">
        <v>2249</v>
      </c>
      <c r="L21" s="67" t="s">
        <v>2248</v>
      </c>
      <c r="M21" s="26" t="s">
        <v>236</v>
      </c>
      <c r="N21" s="35" t="s">
        <v>2247</v>
      </c>
      <c r="O21" s="34" t="s">
        <v>1519</v>
      </c>
    </row>
    <row r="22" spans="1:15" s="18" customFormat="1" ht="30" customHeight="1">
      <c r="A22" s="88"/>
      <c r="B22" s="27">
        <v>20</v>
      </c>
      <c r="C22" s="71" t="s">
        <v>446</v>
      </c>
      <c r="D22" s="65" t="s">
        <v>277</v>
      </c>
      <c r="E22" s="65">
        <v>110301</v>
      </c>
      <c r="F22" s="71" t="s">
        <v>921</v>
      </c>
      <c r="G22" s="65" t="str">
        <f t="shared" si="1"/>
        <v>110301臺北市信義區吳興街252號</v>
      </c>
      <c r="H22" s="73" t="s">
        <v>1576</v>
      </c>
      <c r="I22" s="73" t="s">
        <v>203</v>
      </c>
      <c r="J22" s="66" t="s">
        <v>1577</v>
      </c>
      <c r="K22" s="67" t="s">
        <v>1578</v>
      </c>
      <c r="L22" s="67" t="s">
        <v>1579</v>
      </c>
      <c r="M22" s="33" t="s">
        <v>443</v>
      </c>
      <c r="N22" s="35" t="s">
        <v>1580</v>
      </c>
      <c r="O22" s="34" t="s">
        <v>1519</v>
      </c>
    </row>
    <row r="23" spans="1:15" s="18" customFormat="1" ht="30" customHeight="1">
      <c r="A23" s="88"/>
      <c r="B23" s="27">
        <v>21</v>
      </c>
      <c r="C23" s="71" t="s">
        <v>446</v>
      </c>
      <c r="D23" s="65" t="s">
        <v>219</v>
      </c>
      <c r="E23" s="65">
        <v>111045</v>
      </c>
      <c r="F23" s="71" t="s">
        <v>922</v>
      </c>
      <c r="G23" s="65" t="str">
        <f t="shared" si="1"/>
        <v>111045臺北市士林區文昌路95號</v>
      </c>
      <c r="H23" s="73" t="s">
        <v>466</v>
      </c>
      <c r="I23" s="73" t="s">
        <v>47</v>
      </c>
      <c r="J23" s="66" t="s">
        <v>287</v>
      </c>
      <c r="K23" s="67" t="s">
        <v>467</v>
      </c>
      <c r="L23" s="67" t="s">
        <v>123</v>
      </c>
      <c r="M23" s="33" t="s">
        <v>444</v>
      </c>
      <c r="N23" s="35" t="s">
        <v>853</v>
      </c>
      <c r="O23" s="40" t="s">
        <v>1238</v>
      </c>
    </row>
    <row r="24" spans="1:15" s="18" customFormat="1" ht="30" customHeight="1">
      <c r="A24" s="88"/>
      <c r="B24" s="27">
        <v>22</v>
      </c>
      <c r="C24" s="71" t="s">
        <v>446</v>
      </c>
      <c r="D24" s="65" t="s">
        <v>378</v>
      </c>
      <c r="E24" s="65">
        <v>111024</v>
      </c>
      <c r="F24" s="71" t="s">
        <v>923</v>
      </c>
      <c r="G24" s="65" t="str">
        <f t="shared" si="1"/>
        <v>111024臺北市士林區雨聲街105號</v>
      </c>
      <c r="H24" s="73" t="s">
        <v>1581</v>
      </c>
      <c r="I24" s="73"/>
      <c r="J24" s="66" t="s">
        <v>272</v>
      </c>
      <c r="K24" s="67" t="s">
        <v>1582</v>
      </c>
      <c r="L24" s="67" t="s">
        <v>1583</v>
      </c>
      <c r="M24" s="33" t="s">
        <v>443</v>
      </c>
      <c r="N24" s="35" t="s">
        <v>1584</v>
      </c>
      <c r="O24" s="34" t="s">
        <v>1519</v>
      </c>
    </row>
    <row r="25" spans="1:15" s="18" customFormat="1" ht="30" customHeight="1">
      <c r="A25" s="88"/>
      <c r="B25" s="27">
        <v>23</v>
      </c>
      <c r="C25" s="71" t="s">
        <v>446</v>
      </c>
      <c r="D25" s="65" t="s">
        <v>1149</v>
      </c>
      <c r="E25" s="65">
        <v>111201</v>
      </c>
      <c r="F25" s="71" t="s">
        <v>924</v>
      </c>
      <c r="G25" s="65" t="str">
        <f t="shared" si="1"/>
        <v>111201臺北市北投區石牌路2段201號中正樓11樓618室(新陳代謝科)</v>
      </c>
      <c r="H25" s="73" t="s">
        <v>1585</v>
      </c>
      <c r="I25" s="73" t="s">
        <v>1586</v>
      </c>
      <c r="J25" s="66" t="s">
        <v>1587</v>
      </c>
      <c r="K25" s="67" t="s">
        <v>1588</v>
      </c>
      <c r="L25" s="67" t="s">
        <v>1589</v>
      </c>
      <c r="M25" s="33" t="s">
        <v>444</v>
      </c>
      <c r="N25" s="35" t="s">
        <v>1590</v>
      </c>
      <c r="O25" s="34" t="s">
        <v>1519</v>
      </c>
    </row>
    <row r="26" spans="1:15" customFormat="1" ht="30" customHeight="1">
      <c r="A26" s="88"/>
      <c r="B26" s="27">
        <v>24</v>
      </c>
      <c r="C26" s="71" t="s">
        <v>1007</v>
      </c>
      <c r="D26" s="75" t="s">
        <v>2253</v>
      </c>
      <c r="E26" s="65">
        <v>112059</v>
      </c>
      <c r="F26" s="71" t="s">
        <v>2259</v>
      </c>
      <c r="G26" s="65" t="str">
        <f t="shared" si="1"/>
        <v>112059臺北市北投區自強街168號</v>
      </c>
      <c r="H26" s="73" t="s">
        <v>2258</v>
      </c>
      <c r="I26" s="73" t="s">
        <v>2258</v>
      </c>
      <c r="J26" s="66" t="s">
        <v>2257</v>
      </c>
      <c r="K26" s="67" t="s">
        <v>2256</v>
      </c>
      <c r="L26" s="67" t="s">
        <v>2255</v>
      </c>
      <c r="M26" s="26" t="s">
        <v>236</v>
      </c>
      <c r="N26" s="35" t="s">
        <v>2254</v>
      </c>
      <c r="O26" s="34" t="s">
        <v>1519</v>
      </c>
    </row>
    <row r="27" spans="1:15" s="18" customFormat="1" ht="40.5" customHeight="1">
      <c r="A27" s="88"/>
      <c r="B27" s="27">
        <v>25</v>
      </c>
      <c r="C27" s="71" t="s">
        <v>446</v>
      </c>
      <c r="D27" s="65" t="s">
        <v>1150</v>
      </c>
      <c r="E27" s="65">
        <v>112401</v>
      </c>
      <c r="F27" s="71" t="s">
        <v>204</v>
      </c>
      <c r="G27" s="65" t="str">
        <f t="shared" si="1"/>
        <v>112401臺北市北投區振興街45號</v>
      </c>
      <c r="H27" s="73" t="s">
        <v>1591</v>
      </c>
      <c r="I27" s="73" t="s">
        <v>1592</v>
      </c>
      <c r="J27" s="66" t="s">
        <v>1593</v>
      </c>
      <c r="K27" s="67" t="s">
        <v>1594</v>
      </c>
      <c r="L27" s="67" t="s">
        <v>1595</v>
      </c>
      <c r="M27" s="33" t="s">
        <v>443</v>
      </c>
      <c r="N27" s="35" t="s">
        <v>1596</v>
      </c>
      <c r="O27" s="34" t="s">
        <v>1519</v>
      </c>
    </row>
    <row r="28" spans="1:15" s="18" customFormat="1" ht="30" customHeight="1">
      <c r="A28" s="88"/>
      <c r="B28" s="27">
        <v>26</v>
      </c>
      <c r="C28" s="71" t="s">
        <v>446</v>
      </c>
      <c r="D28" s="65" t="s">
        <v>636</v>
      </c>
      <c r="E28" s="65">
        <v>112020</v>
      </c>
      <c r="F28" s="71" t="s">
        <v>925</v>
      </c>
      <c r="G28" s="65" t="str">
        <f t="shared" si="1"/>
        <v>112020臺北市北投區關渡里知行路225巷12號</v>
      </c>
      <c r="H28" s="73" t="s">
        <v>1497</v>
      </c>
      <c r="I28" s="73" t="s">
        <v>468</v>
      </c>
      <c r="J28" s="66" t="s">
        <v>1462</v>
      </c>
      <c r="K28" s="67" t="s">
        <v>970</v>
      </c>
      <c r="L28" s="68" t="s">
        <v>2497</v>
      </c>
      <c r="M28" s="33" t="s">
        <v>442</v>
      </c>
      <c r="N28" s="35" t="s">
        <v>854</v>
      </c>
      <c r="O28" s="40" t="s">
        <v>1238</v>
      </c>
    </row>
    <row r="29" spans="1:15" s="18" customFormat="1" ht="30" customHeight="1">
      <c r="A29" s="88"/>
      <c r="B29" s="27">
        <v>27</v>
      </c>
      <c r="C29" s="71" t="s">
        <v>446</v>
      </c>
      <c r="D29" s="65" t="s">
        <v>542</v>
      </c>
      <c r="E29" s="65">
        <v>114023</v>
      </c>
      <c r="F29" s="71" t="s">
        <v>926</v>
      </c>
      <c r="G29" s="65" t="str">
        <f t="shared" si="1"/>
        <v>114023臺北市內湖區內湖路二段360號</v>
      </c>
      <c r="H29" s="73" t="s">
        <v>543</v>
      </c>
      <c r="I29" s="73" t="s">
        <v>544</v>
      </c>
      <c r="J29" s="66" t="s">
        <v>545</v>
      </c>
      <c r="K29" s="67" t="s">
        <v>546</v>
      </c>
      <c r="L29" s="67" t="s">
        <v>547</v>
      </c>
      <c r="M29" s="33" t="s">
        <v>442</v>
      </c>
      <c r="N29" s="35" t="s">
        <v>548</v>
      </c>
      <c r="O29" s="47" t="s">
        <v>2807</v>
      </c>
    </row>
    <row r="30" spans="1:15" customFormat="1" ht="30" customHeight="1">
      <c r="A30" s="88"/>
      <c r="B30" s="27">
        <v>28</v>
      </c>
      <c r="C30" s="71" t="s">
        <v>1007</v>
      </c>
      <c r="D30" s="75" t="s">
        <v>2260</v>
      </c>
      <c r="E30" s="65">
        <v>114050</v>
      </c>
      <c r="F30" s="71" t="s">
        <v>2432</v>
      </c>
      <c r="G30" s="65" t="str">
        <f t="shared" si="1"/>
        <v>114050臺北市內湖區成功路五段420巷26號</v>
      </c>
      <c r="H30" s="73" t="s">
        <v>2266</v>
      </c>
      <c r="I30" s="73" t="s">
        <v>2265</v>
      </c>
      <c r="J30" s="66" t="s">
        <v>2264</v>
      </c>
      <c r="K30" s="67" t="s">
        <v>2263</v>
      </c>
      <c r="L30" s="67" t="s">
        <v>2262</v>
      </c>
      <c r="M30" s="33" t="s">
        <v>442</v>
      </c>
      <c r="N30" s="35" t="s">
        <v>2261</v>
      </c>
      <c r="O30" s="34" t="s">
        <v>1519</v>
      </c>
    </row>
    <row r="31" spans="1:15" s="18" customFormat="1" ht="30" customHeight="1">
      <c r="A31" s="88"/>
      <c r="B31" s="27">
        <v>29</v>
      </c>
      <c r="C31" s="71" t="s">
        <v>446</v>
      </c>
      <c r="D31" s="65" t="s">
        <v>333</v>
      </c>
      <c r="E31" s="65">
        <v>114202</v>
      </c>
      <c r="F31" s="71" t="s">
        <v>110</v>
      </c>
      <c r="G31" s="65" t="str">
        <f t="shared" si="1"/>
        <v>114202臺北市內湖區成功路二段325號</v>
      </c>
      <c r="H31" s="73" t="s">
        <v>1597</v>
      </c>
      <c r="I31" s="73" t="s">
        <v>1597</v>
      </c>
      <c r="J31" s="66" t="s">
        <v>1598</v>
      </c>
      <c r="K31" s="67" t="s">
        <v>1599</v>
      </c>
      <c r="L31" s="68" t="s">
        <v>2498</v>
      </c>
      <c r="M31" s="33" t="s">
        <v>444</v>
      </c>
      <c r="N31" s="35" t="s">
        <v>1600</v>
      </c>
      <c r="O31" s="34" t="s">
        <v>1519</v>
      </c>
    </row>
    <row r="32" spans="1:15" s="18" customFormat="1" ht="30" customHeight="1">
      <c r="A32" s="88"/>
      <c r="B32" s="27">
        <v>30</v>
      </c>
      <c r="C32" s="71" t="s">
        <v>446</v>
      </c>
      <c r="D32" s="65" t="s">
        <v>1151</v>
      </c>
      <c r="E32" s="65">
        <v>114063</v>
      </c>
      <c r="F32" s="71" t="s">
        <v>1601</v>
      </c>
      <c r="G32" s="65" t="str">
        <f t="shared" si="1"/>
        <v>114063臺北市內湖區瑞光路337號 糖尿病衛教室</v>
      </c>
      <c r="H32" s="73" t="s">
        <v>1602</v>
      </c>
      <c r="I32" s="73" t="s">
        <v>1603</v>
      </c>
      <c r="J32" s="66" t="s">
        <v>1604</v>
      </c>
      <c r="K32" s="67" t="s">
        <v>1605</v>
      </c>
      <c r="L32" s="67" t="s">
        <v>1606</v>
      </c>
      <c r="M32" s="33" t="s">
        <v>445</v>
      </c>
      <c r="N32" s="35" t="s">
        <v>1605</v>
      </c>
      <c r="O32" s="34" t="s">
        <v>1519</v>
      </c>
    </row>
    <row r="33" spans="1:15" s="18" customFormat="1" ht="35.25" customHeight="1">
      <c r="A33" s="88"/>
      <c r="B33" s="27">
        <v>31</v>
      </c>
      <c r="C33" s="71" t="s">
        <v>446</v>
      </c>
      <c r="D33" s="65" t="s">
        <v>334</v>
      </c>
      <c r="E33" s="65">
        <v>115006</v>
      </c>
      <c r="F33" s="71" t="s">
        <v>1607</v>
      </c>
      <c r="G33" s="65" t="str">
        <f t="shared" si="1"/>
        <v>115006臺北市南港區同德路87號</v>
      </c>
      <c r="H33" s="73" t="s">
        <v>1608</v>
      </c>
      <c r="I33" s="73" t="s">
        <v>1609</v>
      </c>
      <c r="J33" s="66" t="s">
        <v>1610</v>
      </c>
      <c r="K33" s="67" t="s">
        <v>1611</v>
      </c>
      <c r="L33" s="68" t="s">
        <v>2499</v>
      </c>
      <c r="M33" s="33" t="s">
        <v>443</v>
      </c>
      <c r="N33" s="35" t="s">
        <v>1612</v>
      </c>
      <c r="O33" s="34" t="s">
        <v>1519</v>
      </c>
    </row>
    <row r="34" spans="1:15" s="18" customFormat="1" ht="30" customHeight="1">
      <c r="A34" s="89"/>
      <c r="B34" s="27">
        <v>32</v>
      </c>
      <c r="C34" s="71" t="s">
        <v>446</v>
      </c>
      <c r="D34" s="65" t="s">
        <v>460</v>
      </c>
      <c r="E34" s="65">
        <v>116081</v>
      </c>
      <c r="F34" s="71" t="s">
        <v>927</v>
      </c>
      <c r="G34" s="65" t="str">
        <f t="shared" si="1"/>
        <v>116081臺北市文山區興隆路3段111號</v>
      </c>
      <c r="H34" s="73" t="s">
        <v>205</v>
      </c>
      <c r="I34" s="73" t="s">
        <v>646</v>
      </c>
      <c r="J34" s="66" t="s">
        <v>1112</v>
      </c>
      <c r="K34" s="67" t="s">
        <v>342</v>
      </c>
      <c r="L34" s="67" t="s">
        <v>222</v>
      </c>
      <c r="M34" s="33" t="s">
        <v>444</v>
      </c>
      <c r="N34" s="35" t="s">
        <v>695</v>
      </c>
      <c r="O34" s="34" t="s">
        <v>1519</v>
      </c>
    </row>
    <row r="35" spans="1:15" ht="30" customHeight="1">
      <c r="A35" s="84" t="s">
        <v>2576</v>
      </c>
      <c r="B35" s="27">
        <v>33</v>
      </c>
      <c r="C35" s="76" t="s">
        <v>122</v>
      </c>
      <c r="D35" s="28" t="s">
        <v>1152</v>
      </c>
      <c r="E35" s="28">
        <v>208204</v>
      </c>
      <c r="F35" s="28" t="s">
        <v>1613</v>
      </c>
      <c r="G35" s="28" t="str">
        <f t="shared" si="1"/>
        <v>208204新北市金山區五湖里11鄰玉爐路7號</v>
      </c>
      <c r="H35" s="30" t="s">
        <v>1614</v>
      </c>
      <c r="I35" s="30"/>
      <c r="J35" s="29" t="s">
        <v>2780</v>
      </c>
      <c r="K35" s="31" t="s">
        <v>1615</v>
      </c>
      <c r="L35" s="27" t="s">
        <v>1616</v>
      </c>
      <c r="M35" s="33" t="s">
        <v>442</v>
      </c>
      <c r="N35" s="35" t="s">
        <v>1617</v>
      </c>
      <c r="O35" s="34" t="s">
        <v>1519</v>
      </c>
    </row>
    <row r="36" spans="1:15" s="18" customFormat="1" ht="30" customHeight="1">
      <c r="A36" s="85"/>
      <c r="B36" s="27">
        <v>34</v>
      </c>
      <c r="C36" s="76" t="s">
        <v>122</v>
      </c>
      <c r="D36" s="28" t="s">
        <v>1153</v>
      </c>
      <c r="E36" s="28">
        <v>220050</v>
      </c>
      <c r="F36" s="50" t="s">
        <v>1618</v>
      </c>
      <c r="G36" s="28" t="str">
        <f t="shared" si="1"/>
        <v>220050新北市板橋區南雅南路2段21號</v>
      </c>
      <c r="H36" s="30" t="s">
        <v>1619</v>
      </c>
      <c r="I36" s="30" t="s">
        <v>1620</v>
      </c>
      <c r="J36" s="29" t="s">
        <v>1621</v>
      </c>
      <c r="K36" s="31" t="s">
        <v>1622</v>
      </c>
      <c r="L36" s="27" t="s">
        <v>1623</v>
      </c>
      <c r="M36" s="33" t="s">
        <v>444</v>
      </c>
      <c r="N36" s="35" t="s">
        <v>1624</v>
      </c>
      <c r="O36" s="34" t="s">
        <v>1519</v>
      </c>
    </row>
    <row r="37" spans="1:15" s="18" customFormat="1" ht="30" customHeight="1">
      <c r="A37" s="85"/>
      <c r="B37" s="27">
        <v>35</v>
      </c>
      <c r="C37" s="76" t="s">
        <v>122</v>
      </c>
      <c r="D37" s="28" t="s">
        <v>752</v>
      </c>
      <c r="E37" s="28">
        <v>220077</v>
      </c>
      <c r="F37" s="50" t="s">
        <v>753</v>
      </c>
      <c r="G37" s="28" t="str">
        <f t="shared" si="1"/>
        <v>220077新北市板橋區中山路二段88號1-4樓</v>
      </c>
      <c r="H37" s="30" t="s">
        <v>754</v>
      </c>
      <c r="I37" s="30" t="s">
        <v>755</v>
      </c>
      <c r="J37" s="29" t="s">
        <v>1110</v>
      </c>
      <c r="K37" s="31" t="s">
        <v>756</v>
      </c>
      <c r="L37" s="27" t="s">
        <v>1114</v>
      </c>
      <c r="M37" s="33" t="s">
        <v>445</v>
      </c>
      <c r="N37" s="35" t="s">
        <v>757</v>
      </c>
      <c r="O37" s="40" t="s">
        <v>1238</v>
      </c>
    </row>
    <row r="38" spans="1:15" ht="30" customHeight="1">
      <c r="A38" s="85"/>
      <c r="B38" s="27">
        <v>36</v>
      </c>
      <c r="C38" s="76" t="s">
        <v>122</v>
      </c>
      <c r="D38" s="63" t="s">
        <v>2501</v>
      </c>
      <c r="E38" s="28">
        <v>220079</v>
      </c>
      <c r="F38" s="50" t="s">
        <v>2502</v>
      </c>
      <c r="G38" s="28" t="str">
        <f t="shared" si="1"/>
        <v>220079新北市板橋區中山路二段236 號</v>
      </c>
      <c r="H38" s="30" t="s">
        <v>2503</v>
      </c>
      <c r="I38" s="30" t="s">
        <v>2504</v>
      </c>
      <c r="J38" s="29" t="s">
        <v>2505</v>
      </c>
      <c r="K38" s="31" t="s">
        <v>2268</v>
      </c>
      <c r="L38" s="27" t="s">
        <v>2506</v>
      </c>
      <c r="M38" s="26" t="s">
        <v>236</v>
      </c>
      <c r="N38" s="35" t="s">
        <v>2267</v>
      </c>
      <c r="O38" s="34" t="s">
        <v>1519</v>
      </c>
    </row>
    <row r="39" spans="1:15" s="18" customFormat="1" ht="30" customHeight="1">
      <c r="A39" s="85"/>
      <c r="B39" s="27">
        <v>37</v>
      </c>
      <c r="C39" s="76" t="s">
        <v>122</v>
      </c>
      <c r="D39" s="28" t="s">
        <v>380</v>
      </c>
      <c r="E39" s="28">
        <v>220103</v>
      </c>
      <c r="F39" s="50" t="s">
        <v>384</v>
      </c>
      <c r="G39" s="28" t="str">
        <f t="shared" si="1"/>
        <v>220103新北市板橋區溪崑二街97號</v>
      </c>
      <c r="H39" s="30" t="s">
        <v>312</v>
      </c>
      <c r="I39" s="30" t="s">
        <v>313</v>
      </c>
      <c r="J39" s="29" t="s">
        <v>314</v>
      </c>
      <c r="K39" s="31" t="s">
        <v>288</v>
      </c>
      <c r="L39" s="27" t="s">
        <v>968</v>
      </c>
      <c r="M39" s="33" t="s">
        <v>445</v>
      </c>
      <c r="N39" s="35" t="s">
        <v>288</v>
      </c>
      <c r="O39" s="52" t="s">
        <v>1267</v>
      </c>
    </row>
    <row r="40" spans="1:15" s="18" customFormat="1" ht="30" customHeight="1">
      <c r="A40" s="85"/>
      <c r="B40" s="27">
        <v>38</v>
      </c>
      <c r="C40" s="76" t="s">
        <v>122</v>
      </c>
      <c r="D40" s="28" t="s">
        <v>1274</v>
      </c>
      <c r="E40" s="28">
        <v>231025</v>
      </c>
      <c r="F40" s="50" t="s">
        <v>1275</v>
      </c>
      <c r="G40" s="28" t="str">
        <f t="shared" si="1"/>
        <v>231025新北市新店區建國路6號</v>
      </c>
      <c r="H40" s="30" t="s">
        <v>1276</v>
      </c>
      <c r="I40" s="30" t="s">
        <v>1277</v>
      </c>
      <c r="J40" s="29" t="s">
        <v>1278</v>
      </c>
      <c r="K40" s="31" t="s">
        <v>22</v>
      </c>
      <c r="L40" s="27" t="s">
        <v>745</v>
      </c>
      <c r="M40" s="33" t="s">
        <v>445</v>
      </c>
      <c r="N40" s="35" t="s">
        <v>22</v>
      </c>
      <c r="O40" s="52" t="s">
        <v>1267</v>
      </c>
    </row>
    <row r="41" spans="1:15" s="18" customFormat="1" ht="30" customHeight="1">
      <c r="A41" s="85"/>
      <c r="B41" s="27">
        <v>39</v>
      </c>
      <c r="C41" s="76" t="s">
        <v>122</v>
      </c>
      <c r="D41" s="28" t="s">
        <v>185</v>
      </c>
      <c r="E41" s="28">
        <v>221037</v>
      </c>
      <c r="F41" s="50" t="s">
        <v>2507</v>
      </c>
      <c r="G41" s="28" t="str">
        <f t="shared" si="1"/>
        <v>221037新北市汐止區建成路59巷2號</v>
      </c>
      <c r="H41" s="30" t="s">
        <v>441</v>
      </c>
      <c r="I41" s="30" t="s">
        <v>92</v>
      </c>
      <c r="J41" s="29" t="s">
        <v>644</v>
      </c>
      <c r="K41" s="31" t="s">
        <v>1625</v>
      </c>
      <c r="L41" s="27" t="s">
        <v>647</v>
      </c>
      <c r="M41" s="33" t="s">
        <v>443</v>
      </c>
      <c r="N41" s="35" t="s">
        <v>1626</v>
      </c>
      <c r="O41" s="34" t="s">
        <v>1519</v>
      </c>
    </row>
    <row r="42" spans="1:15" s="18" customFormat="1" ht="30" customHeight="1">
      <c r="A42" s="85"/>
      <c r="B42" s="27">
        <v>40</v>
      </c>
      <c r="C42" s="76" t="s">
        <v>122</v>
      </c>
      <c r="D42" s="28" t="s">
        <v>448</v>
      </c>
      <c r="E42" s="28">
        <v>231403</v>
      </c>
      <c r="F42" s="50" t="s">
        <v>2508</v>
      </c>
      <c r="G42" s="28" t="str">
        <f t="shared" si="1"/>
        <v>231403新北市新店區中正路362號</v>
      </c>
      <c r="H42" s="30" t="s">
        <v>91</v>
      </c>
      <c r="I42" s="30" t="s">
        <v>230</v>
      </c>
      <c r="J42" s="29" t="s">
        <v>648</v>
      </c>
      <c r="K42" s="31" t="s">
        <v>1627</v>
      </c>
      <c r="L42" s="27" t="s">
        <v>218</v>
      </c>
      <c r="M42" s="33" t="s">
        <v>443</v>
      </c>
      <c r="N42" s="35" t="s">
        <v>1628</v>
      </c>
      <c r="O42" s="34" t="s">
        <v>1519</v>
      </c>
    </row>
    <row r="43" spans="1:15" s="18" customFormat="1" ht="36" customHeight="1">
      <c r="A43" s="85"/>
      <c r="B43" s="27">
        <v>41</v>
      </c>
      <c r="C43" s="76" t="s">
        <v>122</v>
      </c>
      <c r="D43" s="28" t="s">
        <v>634</v>
      </c>
      <c r="E43" s="28">
        <v>231405</v>
      </c>
      <c r="F43" s="50" t="s">
        <v>385</v>
      </c>
      <c r="G43" s="28" t="str">
        <f t="shared" si="1"/>
        <v>231405新北市新店區建國路289號</v>
      </c>
      <c r="H43" s="30" t="s">
        <v>191</v>
      </c>
      <c r="I43" s="30"/>
      <c r="J43" s="29" t="s">
        <v>1452</v>
      </c>
      <c r="K43" s="31" t="s">
        <v>971</v>
      </c>
      <c r="L43" s="27" t="s">
        <v>1453</v>
      </c>
      <c r="M43" s="33" t="s">
        <v>443</v>
      </c>
      <c r="N43" s="35" t="s">
        <v>855</v>
      </c>
      <c r="O43" s="40" t="s">
        <v>1238</v>
      </c>
    </row>
    <row r="44" spans="1:15" s="35" customFormat="1" ht="30" customHeight="1">
      <c r="A44" s="85"/>
      <c r="B44" s="27">
        <v>42</v>
      </c>
      <c r="C44" s="76" t="s">
        <v>122</v>
      </c>
      <c r="D44" s="28" t="s">
        <v>1116</v>
      </c>
      <c r="E44" s="28">
        <v>231009</v>
      </c>
      <c r="F44" s="50" t="s">
        <v>1023</v>
      </c>
      <c r="G44" s="28" t="str">
        <f t="shared" si="1"/>
        <v>231009新北市新店區中正路396號1F</v>
      </c>
      <c r="H44" s="30" t="s">
        <v>1024</v>
      </c>
      <c r="I44" s="30" t="s">
        <v>1025</v>
      </c>
      <c r="J44" s="29" t="s">
        <v>1026</v>
      </c>
      <c r="K44" s="31" t="s">
        <v>1027</v>
      </c>
      <c r="L44" s="27" t="s">
        <v>1028</v>
      </c>
      <c r="M44" s="33" t="s">
        <v>116</v>
      </c>
      <c r="N44" s="35" t="s">
        <v>1029</v>
      </c>
      <c r="O44" s="47" t="s">
        <v>2807</v>
      </c>
    </row>
    <row r="45" spans="1:15" s="18" customFormat="1" ht="30" customHeight="1">
      <c r="A45" s="85"/>
      <c r="B45" s="27">
        <v>43</v>
      </c>
      <c r="C45" s="76" t="s">
        <v>122</v>
      </c>
      <c r="D45" s="28" t="s">
        <v>2509</v>
      </c>
      <c r="E45" s="28">
        <v>234007</v>
      </c>
      <c r="F45" s="50" t="s">
        <v>758</v>
      </c>
      <c r="G45" s="28" t="str">
        <f t="shared" si="1"/>
        <v>234007新北市永和區仁愛路24號</v>
      </c>
      <c r="H45" s="30" t="s">
        <v>759</v>
      </c>
      <c r="I45" s="30" t="s">
        <v>760</v>
      </c>
      <c r="J45" s="29" t="s">
        <v>1006</v>
      </c>
      <c r="K45" s="31" t="s">
        <v>761</v>
      </c>
      <c r="L45" s="27" t="s">
        <v>1248</v>
      </c>
      <c r="M45" s="33" t="s">
        <v>445</v>
      </c>
      <c r="N45" s="35" t="s">
        <v>762</v>
      </c>
      <c r="O45" s="40" t="s">
        <v>1238</v>
      </c>
    </row>
    <row r="46" spans="1:15" ht="38.25" customHeight="1">
      <c r="A46" s="85"/>
      <c r="B46" s="27">
        <v>44</v>
      </c>
      <c r="C46" s="76" t="s">
        <v>122</v>
      </c>
      <c r="D46" s="28" t="s">
        <v>453</v>
      </c>
      <c r="E46" s="28">
        <v>234403</v>
      </c>
      <c r="F46" s="50" t="s">
        <v>2510</v>
      </c>
      <c r="G46" s="28" t="str">
        <f t="shared" si="1"/>
        <v>234403新北市永和區中興街80號</v>
      </c>
      <c r="H46" s="30" t="s">
        <v>649</v>
      </c>
      <c r="I46" s="30" t="s">
        <v>410</v>
      </c>
      <c r="J46" s="29" t="s">
        <v>1432</v>
      </c>
      <c r="K46" s="31" t="s">
        <v>1629</v>
      </c>
      <c r="L46" s="27" t="s">
        <v>1252</v>
      </c>
      <c r="M46" s="33" t="s">
        <v>442</v>
      </c>
      <c r="N46" s="35" t="s">
        <v>1630</v>
      </c>
      <c r="O46" s="34" t="s">
        <v>1519</v>
      </c>
    </row>
    <row r="47" spans="1:15" ht="38.25" customHeight="1">
      <c r="A47" s="85"/>
      <c r="B47" s="27">
        <v>45</v>
      </c>
      <c r="C47" s="76" t="s">
        <v>122</v>
      </c>
      <c r="D47" s="63" t="s">
        <v>2511</v>
      </c>
      <c r="E47" s="28">
        <v>235018</v>
      </c>
      <c r="F47" s="50" t="s">
        <v>2512</v>
      </c>
      <c r="G47" s="28" t="str">
        <f t="shared" si="1"/>
        <v>235018新北市中和區員山路150-8號1樓</v>
      </c>
      <c r="H47" s="30" t="s">
        <v>2513</v>
      </c>
      <c r="I47" s="30" t="s">
        <v>2514</v>
      </c>
      <c r="J47" s="29" t="s">
        <v>2515</v>
      </c>
      <c r="K47" s="31" t="s">
        <v>2269</v>
      </c>
      <c r="L47" s="27" t="s">
        <v>2516</v>
      </c>
      <c r="M47" s="26" t="s">
        <v>236</v>
      </c>
      <c r="N47" s="35" t="s">
        <v>2269</v>
      </c>
      <c r="O47" s="34" t="s">
        <v>1519</v>
      </c>
    </row>
    <row r="48" spans="1:15" ht="30" customHeight="1">
      <c r="A48" s="85"/>
      <c r="B48" s="27">
        <v>46</v>
      </c>
      <c r="C48" s="76" t="s">
        <v>122</v>
      </c>
      <c r="D48" s="28" t="s">
        <v>1279</v>
      </c>
      <c r="E48" s="28">
        <v>235027</v>
      </c>
      <c r="F48" s="50" t="s">
        <v>1280</v>
      </c>
      <c r="G48" s="28" t="str">
        <f t="shared" si="1"/>
        <v>235027新北市中和區中山路二段210號</v>
      </c>
      <c r="H48" s="30" t="s">
        <v>1281</v>
      </c>
      <c r="I48" s="30"/>
      <c r="J48" s="29" t="s">
        <v>1282</v>
      </c>
      <c r="K48" s="31" t="s">
        <v>186</v>
      </c>
      <c r="L48" s="27" t="s">
        <v>1473</v>
      </c>
      <c r="M48" s="33" t="s">
        <v>116</v>
      </c>
      <c r="N48" s="35" t="s">
        <v>1283</v>
      </c>
      <c r="O48" s="52" t="s">
        <v>1267</v>
      </c>
    </row>
    <row r="49" spans="1:15" ht="30" customHeight="1">
      <c r="A49" s="85"/>
      <c r="B49" s="27">
        <v>47</v>
      </c>
      <c r="C49" s="76" t="s">
        <v>122</v>
      </c>
      <c r="D49" s="28" t="s">
        <v>461</v>
      </c>
      <c r="E49" s="28">
        <v>235041</v>
      </c>
      <c r="F49" s="50" t="s">
        <v>2517</v>
      </c>
      <c r="G49" s="28" t="str">
        <f t="shared" si="1"/>
        <v>235041新北市中和區中正路291號</v>
      </c>
      <c r="H49" s="30" t="s">
        <v>2518</v>
      </c>
      <c r="I49" s="30"/>
      <c r="J49" s="29" t="s">
        <v>529</v>
      </c>
      <c r="K49" s="31" t="s">
        <v>1631</v>
      </c>
      <c r="L49" s="27" t="s">
        <v>418</v>
      </c>
      <c r="M49" s="33" t="s">
        <v>443</v>
      </c>
      <c r="N49" s="35" t="s">
        <v>1632</v>
      </c>
      <c r="O49" s="34" t="s">
        <v>1519</v>
      </c>
    </row>
    <row r="50" spans="1:15" ht="30" customHeight="1">
      <c r="A50" s="85"/>
      <c r="B50" s="27">
        <v>48</v>
      </c>
      <c r="C50" s="76" t="s">
        <v>122</v>
      </c>
      <c r="D50" s="28" t="s">
        <v>379</v>
      </c>
      <c r="E50" s="28">
        <v>237414</v>
      </c>
      <c r="F50" s="50" t="s">
        <v>386</v>
      </c>
      <c r="G50" s="28" t="str">
        <f t="shared" si="1"/>
        <v>237414新北市三峽區復興路399號</v>
      </c>
      <c r="H50" s="30" t="s">
        <v>469</v>
      </c>
      <c r="I50" s="30" t="s">
        <v>470</v>
      </c>
      <c r="J50" s="29" t="s">
        <v>1142</v>
      </c>
      <c r="K50" s="31" t="s">
        <v>289</v>
      </c>
      <c r="L50" s="27" t="s">
        <v>1141</v>
      </c>
      <c r="M50" s="33" t="s">
        <v>443</v>
      </c>
      <c r="N50" s="35" t="s">
        <v>856</v>
      </c>
      <c r="O50" s="40" t="s">
        <v>1238</v>
      </c>
    </row>
    <row r="51" spans="1:15" ht="30" customHeight="1">
      <c r="A51" s="85"/>
      <c r="B51" s="27">
        <v>49</v>
      </c>
      <c r="C51" s="76" t="s">
        <v>122</v>
      </c>
      <c r="D51" s="63" t="s">
        <v>2519</v>
      </c>
      <c r="E51" s="28">
        <v>238005</v>
      </c>
      <c r="F51" s="50" t="s">
        <v>2520</v>
      </c>
      <c r="G51" s="28" t="str">
        <f t="shared" si="1"/>
        <v>238005新北市樹林區鎮前街19 號</v>
      </c>
      <c r="H51" s="30" t="s">
        <v>2521</v>
      </c>
      <c r="I51" s="30" t="s">
        <v>2522</v>
      </c>
      <c r="J51" s="29" t="s">
        <v>2505</v>
      </c>
      <c r="K51" s="31" t="s">
        <v>2271</v>
      </c>
      <c r="L51" s="27" t="s">
        <v>2506</v>
      </c>
      <c r="M51" s="26" t="s">
        <v>236</v>
      </c>
      <c r="N51" s="35" t="s">
        <v>2270</v>
      </c>
      <c r="O51" s="34" t="s">
        <v>1519</v>
      </c>
    </row>
    <row r="52" spans="1:15" ht="30" customHeight="1">
      <c r="A52" s="85"/>
      <c r="B52" s="27">
        <v>50</v>
      </c>
      <c r="C52" s="76" t="s">
        <v>122</v>
      </c>
      <c r="D52" s="63" t="s">
        <v>2523</v>
      </c>
      <c r="E52" s="28">
        <v>239001</v>
      </c>
      <c r="F52" s="50" t="s">
        <v>2524</v>
      </c>
      <c r="G52" s="28" t="str">
        <f t="shared" si="1"/>
        <v>239001新北市鶯歌區國慶街141號</v>
      </c>
      <c r="H52" s="30" t="s">
        <v>2525</v>
      </c>
      <c r="I52" s="30" t="s">
        <v>2526</v>
      </c>
      <c r="J52" s="29" t="s">
        <v>2527</v>
      </c>
      <c r="K52" s="31" t="s">
        <v>2275</v>
      </c>
      <c r="L52" s="27" t="s">
        <v>63</v>
      </c>
      <c r="M52" s="26" t="s">
        <v>236</v>
      </c>
      <c r="N52" s="35" t="s">
        <v>2274</v>
      </c>
      <c r="O52" s="34" t="s">
        <v>1519</v>
      </c>
    </row>
    <row r="53" spans="1:15" ht="30" customHeight="1">
      <c r="A53" s="85"/>
      <c r="B53" s="27">
        <v>51</v>
      </c>
      <c r="C53" s="76" t="s">
        <v>122</v>
      </c>
      <c r="D53" s="63" t="s">
        <v>2528</v>
      </c>
      <c r="E53" s="28">
        <v>239001</v>
      </c>
      <c r="F53" s="50" t="s">
        <v>2529</v>
      </c>
      <c r="G53" s="28" t="str">
        <f t="shared" si="1"/>
        <v>239001新北市鶯歌區國慶街151號</v>
      </c>
      <c r="H53" s="30" t="s">
        <v>2530</v>
      </c>
      <c r="I53" s="30" t="s">
        <v>2526</v>
      </c>
      <c r="J53" s="29" t="s">
        <v>2531</v>
      </c>
      <c r="K53" s="31" t="s">
        <v>2273</v>
      </c>
      <c r="L53" s="27" t="s">
        <v>2532</v>
      </c>
      <c r="M53" s="26" t="s">
        <v>236</v>
      </c>
      <c r="N53" s="35" t="s">
        <v>2272</v>
      </c>
      <c r="O53" s="34" t="s">
        <v>1519</v>
      </c>
    </row>
    <row r="54" spans="1:15" ht="30" customHeight="1">
      <c r="A54" s="85"/>
      <c r="B54" s="27">
        <v>52</v>
      </c>
      <c r="C54" s="76" t="s">
        <v>122</v>
      </c>
      <c r="D54" s="63" t="s">
        <v>2533</v>
      </c>
      <c r="E54" s="28">
        <v>241035</v>
      </c>
      <c r="F54" s="50" t="s">
        <v>2534</v>
      </c>
      <c r="G54" s="28" t="str">
        <f t="shared" si="1"/>
        <v>241035新北市三重區重陽路三段117號</v>
      </c>
      <c r="H54" s="30" t="s">
        <v>2535</v>
      </c>
      <c r="I54" s="30" t="s">
        <v>2536</v>
      </c>
      <c r="J54" s="29" t="s">
        <v>2537</v>
      </c>
      <c r="K54" s="31" t="s">
        <v>2281</v>
      </c>
      <c r="L54" s="27" t="s">
        <v>2538</v>
      </c>
      <c r="M54" s="26" t="s">
        <v>236</v>
      </c>
      <c r="N54" s="35" t="s">
        <v>2280</v>
      </c>
      <c r="O54" s="34" t="s">
        <v>1519</v>
      </c>
    </row>
    <row r="55" spans="1:15" ht="30" customHeight="1">
      <c r="A55" s="85"/>
      <c r="B55" s="27">
        <v>53</v>
      </c>
      <c r="C55" s="76" t="s">
        <v>122</v>
      </c>
      <c r="D55" s="63" t="s">
        <v>2539</v>
      </c>
      <c r="E55" s="28">
        <v>241069</v>
      </c>
      <c r="F55" s="50" t="s">
        <v>2540</v>
      </c>
      <c r="G55" s="28" t="str">
        <f t="shared" si="1"/>
        <v>241069新北市三重區力行路二段206號</v>
      </c>
      <c r="H55" s="30" t="s">
        <v>2541</v>
      </c>
      <c r="I55" s="30"/>
      <c r="J55" s="29" t="s">
        <v>2542</v>
      </c>
      <c r="K55" s="31" t="s">
        <v>2279</v>
      </c>
      <c r="L55" s="27" t="s">
        <v>2543</v>
      </c>
      <c r="M55" s="26" t="s">
        <v>236</v>
      </c>
      <c r="N55" s="35" t="s">
        <v>2278</v>
      </c>
      <c r="O55" s="34" t="s">
        <v>1519</v>
      </c>
    </row>
    <row r="56" spans="1:15" ht="30" customHeight="1">
      <c r="A56" s="85"/>
      <c r="B56" s="27">
        <v>54</v>
      </c>
      <c r="C56" s="76" t="s">
        <v>122</v>
      </c>
      <c r="D56" s="63" t="s">
        <v>2544</v>
      </c>
      <c r="E56" s="28">
        <v>241084</v>
      </c>
      <c r="F56" s="50" t="s">
        <v>2545</v>
      </c>
      <c r="G56" s="28" t="str">
        <f t="shared" si="1"/>
        <v>241084新北市三重區仁愛街753號</v>
      </c>
      <c r="H56" s="30" t="s">
        <v>2546</v>
      </c>
      <c r="I56" s="30" t="s">
        <v>2547</v>
      </c>
      <c r="J56" s="29" t="s">
        <v>2548</v>
      </c>
      <c r="K56" s="31" t="s">
        <v>2277</v>
      </c>
      <c r="L56" s="27" t="s">
        <v>2549</v>
      </c>
      <c r="M56" s="26" t="s">
        <v>236</v>
      </c>
      <c r="N56" s="35" t="s">
        <v>2276</v>
      </c>
      <c r="O56" s="34" t="s">
        <v>1519</v>
      </c>
    </row>
    <row r="57" spans="1:15" ht="30" customHeight="1">
      <c r="A57" s="85"/>
      <c r="B57" s="27">
        <v>55</v>
      </c>
      <c r="C57" s="76" t="s">
        <v>122</v>
      </c>
      <c r="D57" s="28" t="s">
        <v>75</v>
      </c>
      <c r="E57" s="28">
        <v>241204</v>
      </c>
      <c r="F57" s="50" t="s">
        <v>2550</v>
      </c>
      <c r="G57" s="28" t="str">
        <f t="shared" si="1"/>
        <v>241204新北市三重區新北大道一段3號</v>
      </c>
      <c r="H57" s="30" t="s">
        <v>2551</v>
      </c>
      <c r="I57" s="30" t="s">
        <v>93</v>
      </c>
      <c r="J57" s="29" t="s">
        <v>843</v>
      </c>
      <c r="K57" s="31" t="s">
        <v>1633</v>
      </c>
      <c r="L57" s="27" t="s">
        <v>94</v>
      </c>
      <c r="M57" s="33" t="s">
        <v>443</v>
      </c>
      <c r="N57" s="35" t="s">
        <v>1634</v>
      </c>
      <c r="O57" s="34" t="s">
        <v>1519</v>
      </c>
    </row>
    <row r="58" spans="1:15" s="18" customFormat="1" ht="30" customHeight="1">
      <c r="A58" s="85"/>
      <c r="B58" s="27">
        <v>56</v>
      </c>
      <c r="C58" s="76" t="s">
        <v>122</v>
      </c>
      <c r="D58" s="28" t="s">
        <v>2552</v>
      </c>
      <c r="E58" s="28">
        <v>242033</v>
      </c>
      <c r="F58" s="50" t="s">
        <v>2553</v>
      </c>
      <c r="G58" s="28" t="str">
        <f t="shared" si="1"/>
        <v>242033新北市新莊區思源路127號</v>
      </c>
      <c r="H58" s="30" t="s">
        <v>227</v>
      </c>
      <c r="I58" s="30" t="s">
        <v>228</v>
      </c>
      <c r="J58" s="29" t="s">
        <v>1243</v>
      </c>
      <c r="K58" s="31" t="s">
        <v>1635</v>
      </c>
      <c r="L58" s="27" t="s">
        <v>1244</v>
      </c>
      <c r="M58" s="33" t="s">
        <v>443</v>
      </c>
      <c r="N58" s="35" t="s">
        <v>1636</v>
      </c>
      <c r="O58" s="34" t="s">
        <v>1519</v>
      </c>
    </row>
    <row r="59" spans="1:15" ht="30" customHeight="1">
      <c r="A59" s="85"/>
      <c r="B59" s="27">
        <v>57</v>
      </c>
      <c r="C59" s="76" t="s">
        <v>122</v>
      </c>
      <c r="D59" s="63" t="s">
        <v>2554</v>
      </c>
      <c r="E59" s="28">
        <v>242055</v>
      </c>
      <c r="F59" s="50" t="s">
        <v>2555</v>
      </c>
      <c r="G59" s="28" t="str">
        <f t="shared" si="1"/>
        <v>242055新北市新莊區建安街109號</v>
      </c>
      <c r="H59" s="30" t="s">
        <v>2556</v>
      </c>
      <c r="I59" s="30"/>
      <c r="J59" s="29" t="s">
        <v>2557</v>
      </c>
      <c r="K59" s="31" t="s">
        <v>2284</v>
      </c>
      <c r="L59" s="27" t="s">
        <v>2558</v>
      </c>
      <c r="M59" s="26" t="s">
        <v>236</v>
      </c>
      <c r="N59" s="35" t="s">
        <v>2283</v>
      </c>
      <c r="O59" s="34" t="s">
        <v>1519</v>
      </c>
    </row>
    <row r="60" spans="1:15" ht="30" customHeight="1">
      <c r="A60" s="85"/>
      <c r="B60" s="27">
        <v>58</v>
      </c>
      <c r="C60" s="76" t="s">
        <v>122</v>
      </c>
      <c r="D60" s="63" t="s">
        <v>2559</v>
      </c>
      <c r="E60" s="28">
        <v>242057</v>
      </c>
      <c r="F60" s="50" t="s">
        <v>2560</v>
      </c>
      <c r="G60" s="28" t="str">
        <f t="shared" si="1"/>
        <v>242057新北市新莊區龍安路465號1樓</v>
      </c>
      <c r="H60" s="30" t="s">
        <v>2561</v>
      </c>
      <c r="I60" s="30"/>
      <c r="J60" s="29" t="s">
        <v>2562</v>
      </c>
      <c r="K60" s="31" t="s">
        <v>2282</v>
      </c>
      <c r="L60" s="27" t="s">
        <v>2563</v>
      </c>
      <c r="M60" s="26" t="s">
        <v>236</v>
      </c>
      <c r="N60" s="35" t="s">
        <v>2282</v>
      </c>
      <c r="O60" s="34" t="s">
        <v>1519</v>
      </c>
    </row>
    <row r="61" spans="1:15" s="19" customFormat="1" ht="30" customHeight="1">
      <c r="A61" s="85"/>
      <c r="B61" s="27">
        <v>59</v>
      </c>
      <c r="C61" s="76" t="s">
        <v>122</v>
      </c>
      <c r="D61" s="28" t="s">
        <v>280</v>
      </c>
      <c r="E61" s="28">
        <v>242063</v>
      </c>
      <c r="F61" s="50" t="s">
        <v>734</v>
      </c>
      <c r="G61" s="28" t="str">
        <f t="shared" si="1"/>
        <v>242063新北市新莊區新樹路176號</v>
      </c>
      <c r="H61" s="30" t="s">
        <v>857</v>
      </c>
      <c r="I61" s="30" t="s">
        <v>858</v>
      </c>
      <c r="J61" s="29" t="s">
        <v>168</v>
      </c>
      <c r="K61" s="31" t="s">
        <v>859</v>
      </c>
      <c r="L61" s="27" t="s">
        <v>229</v>
      </c>
      <c r="M61" s="33" t="s">
        <v>442</v>
      </c>
      <c r="N61" s="35" t="s">
        <v>860</v>
      </c>
      <c r="O61" s="40" t="s">
        <v>1238</v>
      </c>
    </row>
    <row r="62" spans="1:15" ht="30" customHeight="1">
      <c r="A62" s="85"/>
      <c r="B62" s="27">
        <v>60</v>
      </c>
      <c r="C62" s="76" t="s">
        <v>122</v>
      </c>
      <c r="D62" s="63" t="s">
        <v>2564</v>
      </c>
      <c r="E62" s="28">
        <v>243089</v>
      </c>
      <c r="F62" s="50" t="s">
        <v>2565</v>
      </c>
      <c r="G62" s="28" t="str">
        <f t="shared" si="1"/>
        <v>243089新北市泰山區貴子路69號</v>
      </c>
      <c r="H62" s="30" t="s">
        <v>2566</v>
      </c>
      <c r="I62" s="30" t="s">
        <v>2567</v>
      </c>
      <c r="J62" s="29" t="s">
        <v>2568</v>
      </c>
      <c r="K62" s="31" t="s">
        <v>2287</v>
      </c>
      <c r="L62" s="27" t="s">
        <v>2569</v>
      </c>
      <c r="M62" s="33" t="s">
        <v>443</v>
      </c>
      <c r="N62" s="35" t="s">
        <v>2286</v>
      </c>
      <c r="O62" s="34" t="s">
        <v>1519</v>
      </c>
    </row>
    <row r="63" spans="1:15" ht="30" customHeight="1">
      <c r="A63" s="85"/>
      <c r="B63" s="27">
        <v>61</v>
      </c>
      <c r="C63" s="76" t="s">
        <v>122</v>
      </c>
      <c r="D63" s="63" t="s">
        <v>2570</v>
      </c>
      <c r="E63" s="28">
        <v>247021</v>
      </c>
      <c r="F63" s="50" t="s">
        <v>2571</v>
      </c>
      <c r="G63" s="28" t="str">
        <f t="shared" si="1"/>
        <v>247021新北市蘆洲區長安街30號1樓</v>
      </c>
      <c r="H63" s="30" t="s">
        <v>2572</v>
      </c>
      <c r="I63" s="30" t="s">
        <v>2572</v>
      </c>
      <c r="J63" s="29" t="s">
        <v>2573</v>
      </c>
      <c r="K63" s="31" t="s">
        <v>2285</v>
      </c>
      <c r="L63" s="27" t="s">
        <v>2574</v>
      </c>
      <c r="M63" s="26" t="s">
        <v>236</v>
      </c>
      <c r="N63" s="35" t="s">
        <v>2285</v>
      </c>
      <c r="O63" s="34" t="s">
        <v>1519</v>
      </c>
    </row>
    <row r="64" spans="1:15" s="18" customFormat="1" ht="30" customHeight="1">
      <c r="A64" s="86"/>
      <c r="B64" s="27">
        <v>62</v>
      </c>
      <c r="C64" s="76" t="s">
        <v>122</v>
      </c>
      <c r="D64" s="28" t="s">
        <v>638</v>
      </c>
      <c r="E64" s="28">
        <v>251404</v>
      </c>
      <c r="F64" s="50" t="s">
        <v>2575</v>
      </c>
      <c r="G64" s="28" t="str">
        <f t="shared" si="1"/>
        <v>251404新北市淡水區民生里民生路45號</v>
      </c>
      <c r="H64" s="30" t="s">
        <v>157</v>
      </c>
      <c r="I64" s="30" t="s">
        <v>202</v>
      </c>
      <c r="J64" s="29" t="s">
        <v>530</v>
      </c>
      <c r="K64" s="31" t="s">
        <v>1637</v>
      </c>
      <c r="L64" s="27" t="s">
        <v>253</v>
      </c>
      <c r="M64" s="33" t="s">
        <v>443</v>
      </c>
      <c r="N64" s="35" t="s">
        <v>1638</v>
      </c>
      <c r="O64" s="34" t="s">
        <v>1519</v>
      </c>
    </row>
    <row r="65" spans="1:15" s="18" customFormat="1" ht="30" customHeight="1">
      <c r="A65" s="87" t="s">
        <v>2608</v>
      </c>
      <c r="B65" s="27">
        <v>63</v>
      </c>
      <c r="C65" s="65" t="s">
        <v>43</v>
      </c>
      <c r="D65" s="7" t="s">
        <v>729</v>
      </c>
      <c r="E65" s="41">
        <v>320001</v>
      </c>
      <c r="F65" s="42" t="s">
        <v>928</v>
      </c>
      <c r="G65" s="65" t="str">
        <f t="shared" si="1"/>
        <v>320001桃園市中壢市復興路152號</v>
      </c>
      <c r="H65" s="54" t="s">
        <v>170</v>
      </c>
      <c r="I65" s="54" t="s">
        <v>715</v>
      </c>
      <c r="J65" s="66" t="s">
        <v>1418</v>
      </c>
      <c r="K65" s="44" t="s">
        <v>1419</v>
      </c>
      <c r="L65" s="48" t="s">
        <v>1420</v>
      </c>
      <c r="M65" s="33" t="s">
        <v>442</v>
      </c>
      <c r="N65" s="35" t="s">
        <v>1284</v>
      </c>
      <c r="O65" s="52" t="s">
        <v>1267</v>
      </c>
    </row>
    <row r="66" spans="1:15" s="18" customFormat="1" ht="30" customHeight="1">
      <c r="A66" s="88"/>
      <c r="B66" s="27">
        <v>64</v>
      </c>
      <c r="C66" s="65" t="s">
        <v>43</v>
      </c>
      <c r="D66" s="7" t="s">
        <v>763</v>
      </c>
      <c r="E66" s="41">
        <v>320003</v>
      </c>
      <c r="F66" s="42" t="s">
        <v>764</v>
      </c>
      <c r="G66" s="65" t="str">
        <f t="shared" si="1"/>
        <v>320003桃園市中壢區延平路155號</v>
      </c>
      <c r="H66" s="54" t="s">
        <v>765</v>
      </c>
      <c r="I66" s="54" t="s">
        <v>766</v>
      </c>
      <c r="J66" s="66" t="s">
        <v>1218</v>
      </c>
      <c r="K66" s="44" t="s">
        <v>767</v>
      </c>
      <c r="L66" s="48" t="s">
        <v>1217</v>
      </c>
      <c r="M66" s="33" t="s">
        <v>443</v>
      </c>
      <c r="N66" s="35" t="s">
        <v>767</v>
      </c>
      <c r="O66" s="40" t="s">
        <v>1238</v>
      </c>
    </row>
    <row r="67" spans="1:15" ht="30" customHeight="1">
      <c r="A67" s="88"/>
      <c r="B67" s="27">
        <v>65</v>
      </c>
      <c r="C67" s="65" t="s">
        <v>43</v>
      </c>
      <c r="D67" s="20" t="s">
        <v>2577</v>
      </c>
      <c r="E67" s="41">
        <v>320010</v>
      </c>
      <c r="F67" s="42" t="s">
        <v>2291</v>
      </c>
      <c r="G67" s="65" t="str">
        <f t="shared" si="1"/>
        <v>320010桃園市中壢區民族路五段310號</v>
      </c>
      <c r="H67" s="54" t="s">
        <v>2578</v>
      </c>
      <c r="I67" s="54" t="s">
        <v>2579</v>
      </c>
      <c r="J67" s="66" t="s">
        <v>2580</v>
      </c>
      <c r="K67" s="44" t="s">
        <v>2581</v>
      </c>
      <c r="L67" s="48" t="s">
        <v>2582</v>
      </c>
      <c r="M67" s="26" t="s">
        <v>236</v>
      </c>
      <c r="N67" s="35" t="s">
        <v>2290</v>
      </c>
      <c r="O67" s="34" t="s">
        <v>1519</v>
      </c>
    </row>
    <row r="68" spans="1:15" ht="30" customHeight="1">
      <c r="A68" s="88"/>
      <c r="B68" s="27">
        <v>66</v>
      </c>
      <c r="C68" s="65" t="s">
        <v>43</v>
      </c>
      <c r="D68" s="20" t="s">
        <v>2583</v>
      </c>
      <c r="E68" s="41">
        <v>320019</v>
      </c>
      <c r="F68" s="42" t="s">
        <v>2289</v>
      </c>
      <c r="G68" s="65" t="str">
        <f t="shared" si="1"/>
        <v>320019桃園市中壢區福州二街475號</v>
      </c>
      <c r="H68" s="54" t="s">
        <v>2584</v>
      </c>
      <c r="I68" s="54" t="s">
        <v>2585</v>
      </c>
      <c r="J68" s="66" t="s">
        <v>2791</v>
      </c>
      <c r="K68" s="44" t="s">
        <v>2586</v>
      </c>
      <c r="L68" s="48" t="s">
        <v>2790</v>
      </c>
      <c r="M68" s="26" t="s">
        <v>236</v>
      </c>
      <c r="N68" s="35" t="s">
        <v>2288</v>
      </c>
      <c r="O68" s="34" t="s">
        <v>1519</v>
      </c>
    </row>
    <row r="69" spans="1:15" s="35" customFormat="1" ht="30" customHeight="1">
      <c r="A69" s="88"/>
      <c r="B69" s="27">
        <v>67</v>
      </c>
      <c r="C69" s="65" t="s">
        <v>43</v>
      </c>
      <c r="D69" s="7" t="s">
        <v>1117</v>
      </c>
      <c r="E69" s="41">
        <v>320027</v>
      </c>
      <c r="F69" s="42" t="s">
        <v>1030</v>
      </c>
      <c r="G69" s="65" t="str">
        <f t="shared" si="1"/>
        <v>320027桃園市中壢區內壢忠孝路18號</v>
      </c>
      <c r="H69" s="54" t="s">
        <v>1031</v>
      </c>
      <c r="I69" s="54" t="s">
        <v>120</v>
      </c>
      <c r="J69" s="66" t="s">
        <v>1032</v>
      </c>
      <c r="K69" s="44" t="s">
        <v>1033</v>
      </c>
      <c r="L69" s="48" t="s">
        <v>654</v>
      </c>
      <c r="M69" s="33" t="s">
        <v>116</v>
      </c>
      <c r="N69" s="35" t="s">
        <v>1034</v>
      </c>
      <c r="O69" s="47" t="s">
        <v>2807</v>
      </c>
    </row>
    <row r="70" spans="1:15" s="35" customFormat="1" ht="30" customHeight="1">
      <c r="A70" s="88"/>
      <c r="B70" s="27">
        <v>68</v>
      </c>
      <c r="C70" s="65" t="s">
        <v>43</v>
      </c>
      <c r="D70" s="7" t="s">
        <v>1118</v>
      </c>
      <c r="E70" s="41">
        <v>320027</v>
      </c>
      <c r="F70" s="42" t="s">
        <v>1035</v>
      </c>
      <c r="G70" s="65" t="str">
        <f t="shared" si="1"/>
        <v>320027桃園市中壢區福德路32號</v>
      </c>
      <c r="H70" s="54" t="s">
        <v>1036</v>
      </c>
      <c r="I70" s="54" t="s">
        <v>1037</v>
      </c>
      <c r="J70" s="66" t="s">
        <v>1038</v>
      </c>
      <c r="K70" s="44" t="s">
        <v>1039</v>
      </c>
      <c r="L70" s="48" t="s">
        <v>1040</v>
      </c>
      <c r="M70" s="33" t="s">
        <v>116</v>
      </c>
      <c r="N70" s="35" t="s">
        <v>1039</v>
      </c>
      <c r="O70" s="47" t="s">
        <v>2807</v>
      </c>
    </row>
    <row r="71" spans="1:15" s="35" customFormat="1" ht="30" customHeight="1">
      <c r="A71" s="88"/>
      <c r="B71" s="27">
        <v>69</v>
      </c>
      <c r="C71" s="65" t="s">
        <v>43</v>
      </c>
      <c r="D71" s="7" t="s">
        <v>1285</v>
      </c>
      <c r="E71" s="41">
        <v>320034</v>
      </c>
      <c r="F71" s="42" t="s">
        <v>1286</v>
      </c>
      <c r="G71" s="65" t="str">
        <f t="shared" si="1"/>
        <v>320034桃園市中壢區新中北路二段487號</v>
      </c>
      <c r="H71" s="54" t="s">
        <v>1287</v>
      </c>
      <c r="I71" s="54" t="s">
        <v>1288</v>
      </c>
      <c r="J71" s="66" t="s">
        <v>1289</v>
      </c>
      <c r="K71" s="44" t="s">
        <v>1290</v>
      </c>
      <c r="L71" s="48" t="s">
        <v>1291</v>
      </c>
      <c r="M71" s="33" t="s">
        <v>116</v>
      </c>
      <c r="N71" s="35" t="s">
        <v>1292</v>
      </c>
      <c r="O71" s="52" t="s">
        <v>1267</v>
      </c>
    </row>
    <row r="72" spans="1:15" s="18" customFormat="1" ht="30" customHeight="1">
      <c r="A72" s="88"/>
      <c r="B72" s="27">
        <v>70</v>
      </c>
      <c r="C72" s="65" t="s">
        <v>43</v>
      </c>
      <c r="D72" s="7" t="s">
        <v>650</v>
      </c>
      <c r="E72" s="41">
        <v>320063</v>
      </c>
      <c r="F72" s="42" t="s">
        <v>1639</v>
      </c>
      <c r="G72" s="65" t="str">
        <f t="shared" si="1"/>
        <v>320063桃園市中壢區環中東路150號</v>
      </c>
      <c r="H72" s="54" t="s">
        <v>651</v>
      </c>
      <c r="I72" s="54" t="s">
        <v>652</v>
      </c>
      <c r="J72" s="66" t="s">
        <v>913</v>
      </c>
      <c r="K72" s="44" t="s">
        <v>653</v>
      </c>
      <c r="L72" s="48" t="s">
        <v>1225</v>
      </c>
      <c r="M72" s="33" t="s">
        <v>442</v>
      </c>
      <c r="N72" s="35" t="s">
        <v>1640</v>
      </c>
      <c r="O72" s="34" t="s">
        <v>1519</v>
      </c>
    </row>
    <row r="73" spans="1:15" s="35" customFormat="1" ht="30" customHeight="1">
      <c r="A73" s="88"/>
      <c r="B73" s="27">
        <v>71</v>
      </c>
      <c r="C73" s="65" t="s">
        <v>43</v>
      </c>
      <c r="D73" s="7" t="s">
        <v>1119</v>
      </c>
      <c r="E73" s="41">
        <v>320032</v>
      </c>
      <c r="F73" s="42" t="s">
        <v>1041</v>
      </c>
      <c r="G73" s="65" t="str">
        <f t="shared" si="1"/>
        <v>320032桃園市中壢區莊敬路160號</v>
      </c>
      <c r="H73" s="54" t="s">
        <v>1042</v>
      </c>
      <c r="I73" s="54" t="s">
        <v>1043</v>
      </c>
      <c r="J73" s="66" t="s">
        <v>1044</v>
      </c>
      <c r="K73" s="44" t="s">
        <v>1045</v>
      </c>
      <c r="L73" s="48" t="s">
        <v>1046</v>
      </c>
      <c r="M73" s="15" t="s">
        <v>116</v>
      </c>
      <c r="N73" s="35" t="s">
        <v>1047</v>
      </c>
      <c r="O73" s="47" t="s">
        <v>2807</v>
      </c>
    </row>
    <row r="74" spans="1:15" s="18" customFormat="1" ht="30" customHeight="1">
      <c r="A74" s="88"/>
      <c r="B74" s="27">
        <v>72</v>
      </c>
      <c r="C74" s="65" t="s">
        <v>43</v>
      </c>
      <c r="D74" s="7" t="s">
        <v>655</v>
      </c>
      <c r="E74" s="41">
        <v>320042</v>
      </c>
      <c r="F74" s="42" t="s">
        <v>656</v>
      </c>
      <c r="G74" s="65" t="str">
        <f t="shared" si="1"/>
        <v>320042桃園市中壢區中山東路2段525號</v>
      </c>
      <c r="H74" s="54" t="s">
        <v>1421</v>
      </c>
      <c r="I74" s="54" t="s">
        <v>657</v>
      </c>
      <c r="J74" s="66" t="s">
        <v>1422</v>
      </c>
      <c r="K74" s="44" t="s">
        <v>1423</v>
      </c>
      <c r="L74" s="48" t="s">
        <v>1424</v>
      </c>
      <c r="M74" s="15" t="s">
        <v>442</v>
      </c>
      <c r="N74" s="18" t="s">
        <v>1293</v>
      </c>
      <c r="O74" s="52" t="s">
        <v>1267</v>
      </c>
    </row>
    <row r="75" spans="1:15" s="18" customFormat="1" ht="30" customHeight="1">
      <c r="A75" s="88"/>
      <c r="B75" s="27">
        <v>73</v>
      </c>
      <c r="C75" s="65" t="s">
        <v>43</v>
      </c>
      <c r="D75" s="7" t="s">
        <v>768</v>
      </c>
      <c r="E75" s="41">
        <v>320045</v>
      </c>
      <c r="F75" s="42" t="s">
        <v>769</v>
      </c>
      <c r="G75" s="65" t="str">
        <f t="shared" si="1"/>
        <v>320045桃園市中壢區六和路36號1F</v>
      </c>
      <c r="H75" s="54" t="s">
        <v>770</v>
      </c>
      <c r="I75" s="54" t="s">
        <v>771</v>
      </c>
      <c r="J75" s="66" t="s">
        <v>772</v>
      </c>
      <c r="K75" s="44" t="s">
        <v>773</v>
      </c>
      <c r="L75" s="48" t="s">
        <v>774</v>
      </c>
      <c r="M75" s="33" t="s">
        <v>116</v>
      </c>
      <c r="N75" s="35" t="s">
        <v>775</v>
      </c>
      <c r="O75" s="40" t="s">
        <v>1238</v>
      </c>
    </row>
    <row r="76" spans="1:15" s="35" customFormat="1" ht="30" customHeight="1">
      <c r="A76" s="88"/>
      <c r="B76" s="27">
        <v>74</v>
      </c>
      <c r="C76" s="65" t="s">
        <v>43</v>
      </c>
      <c r="D76" s="7" t="s">
        <v>1120</v>
      </c>
      <c r="E76" s="41">
        <v>324003</v>
      </c>
      <c r="F76" s="42" t="s">
        <v>1048</v>
      </c>
      <c r="G76" s="65" t="str">
        <f t="shared" si="1"/>
        <v>324003桃園市平鎮區和平路125號1樓</v>
      </c>
      <c r="H76" s="54" t="s">
        <v>1049</v>
      </c>
      <c r="I76" s="54"/>
      <c r="J76" s="66" t="s">
        <v>1050</v>
      </c>
      <c r="K76" s="44" t="s">
        <v>1051</v>
      </c>
      <c r="L76" s="48" t="s">
        <v>1052</v>
      </c>
      <c r="M76" s="33" t="s">
        <v>116</v>
      </c>
      <c r="N76" s="35" t="s">
        <v>1053</v>
      </c>
      <c r="O76" s="47" t="s">
        <v>2807</v>
      </c>
    </row>
    <row r="77" spans="1:15" ht="30" customHeight="1">
      <c r="A77" s="88"/>
      <c r="B77" s="27">
        <v>75</v>
      </c>
      <c r="C77" s="65" t="s">
        <v>43</v>
      </c>
      <c r="D77" s="20" t="s">
        <v>129</v>
      </c>
      <c r="E77" s="41">
        <v>324005</v>
      </c>
      <c r="F77" s="42" t="s">
        <v>2293</v>
      </c>
      <c r="G77" s="65" t="str">
        <f t="shared" si="1"/>
        <v>324005桃園市平鎮區延平路二段56號</v>
      </c>
      <c r="H77" s="54" t="s">
        <v>2587</v>
      </c>
      <c r="I77" s="54" t="s">
        <v>2588</v>
      </c>
      <c r="J77" s="66" t="s">
        <v>2589</v>
      </c>
      <c r="K77" s="44" t="s">
        <v>2590</v>
      </c>
      <c r="L77" s="48" t="s">
        <v>2591</v>
      </c>
      <c r="M77" s="33" t="s">
        <v>442</v>
      </c>
      <c r="N77" s="35" t="s">
        <v>2292</v>
      </c>
      <c r="O77" s="34" t="s">
        <v>1519</v>
      </c>
    </row>
    <row r="78" spans="1:15" s="18" customFormat="1" ht="30" customHeight="1">
      <c r="A78" s="88"/>
      <c r="B78" s="27">
        <v>76</v>
      </c>
      <c r="C78" s="65" t="s">
        <v>43</v>
      </c>
      <c r="D78" s="7" t="s">
        <v>964</v>
      </c>
      <c r="E78" s="41">
        <v>324609</v>
      </c>
      <c r="F78" s="42" t="s">
        <v>1641</v>
      </c>
      <c r="G78" s="65" t="str">
        <f t="shared" si="1"/>
        <v>324609桃園市平鎮區廣泰路77號</v>
      </c>
      <c r="H78" s="54" t="s">
        <v>1140</v>
      </c>
      <c r="I78" s="54" t="s">
        <v>658</v>
      </c>
      <c r="J78" s="66" t="s">
        <v>2592</v>
      </c>
      <c r="K78" s="44" t="s">
        <v>355</v>
      </c>
      <c r="L78" s="48" t="s">
        <v>2593</v>
      </c>
      <c r="M78" s="33" t="s">
        <v>443</v>
      </c>
      <c r="N78" s="35" t="s">
        <v>1642</v>
      </c>
      <c r="O78" s="34" t="s">
        <v>1519</v>
      </c>
    </row>
    <row r="79" spans="1:15" s="18" customFormat="1" ht="30" customHeight="1">
      <c r="A79" s="88"/>
      <c r="B79" s="27">
        <v>77</v>
      </c>
      <c r="C79" s="65" t="s">
        <v>43</v>
      </c>
      <c r="D79" s="7" t="s">
        <v>1121</v>
      </c>
      <c r="E79" s="41">
        <v>325208</v>
      </c>
      <c r="F79" s="42" t="s">
        <v>696</v>
      </c>
      <c r="G79" s="65" t="str">
        <f t="shared" si="1"/>
        <v>325208桃園市龍潭區中興路168號</v>
      </c>
      <c r="H79" s="54" t="s">
        <v>711</v>
      </c>
      <c r="I79" s="54" t="s">
        <v>264</v>
      </c>
      <c r="J79" s="66" t="s">
        <v>265</v>
      </c>
      <c r="K79" s="44" t="s">
        <v>2779</v>
      </c>
      <c r="L79" s="48" t="s">
        <v>266</v>
      </c>
      <c r="M79" s="33" t="s">
        <v>443</v>
      </c>
      <c r="N79" s="35" t="s">
        <v>549</v>
      </c>
      <c r="O79" s="40" t="s">
        <v>1238</v>
      </c>
    </row>
    <row r="80" spans="1:15" s="18" customFormat="1" ht="32.25" customHeight="1">
      <c r="A80" s="88"/>
      <c r="B80" s="27">
        <v>78</v>
      </c>
      <c r="C80" s="65" t="s">
        <v>43</v>
      </c>
      <c r="D80" s="7" t="s">
        <v>2594</v>
      </c>
      <c r="E80" s="41">
        <v>326001</v>
      </c>
      <c r="F80" s="42" t="s">
        <v>1643</v>
      </c>
      <c r="G80" s="65" t="str">
        <f t="shared" si="1"/>
        <v>326001桃園市楊梅區楊新北路321巷30號</v>
      </c>
      <c r="H80" s="54" t="s">
        <v>2802</v>
      </c>
      <c r="I80" s="54" t="s">
        <v>138</v>
      </c>
      <c r="J80" s="66" t="s">
        <v>2803</v>
      </c>
      <c r="K80" s="44" t="s">
        <v>1439</v>
      </c>
      <c r="L80" s="48" t="s">
        <v>2801</v>
      </c>
      <c r="M80" s="33" t="s">
        <v>442</v>
      </c>
      <c r="N80" s="35" t="s">
        <v>1644</v>
      </c>
      <c r="O80" s="34" t="s">
        <v>1519</v>
      </c>
    </row>
    <row r="81" spans="1:15" s="18" customFormat="1" ht="35.25" customHeight="1">
      <c r="A81" s="88"/>
      <c r="B81" s="27">
        <v>79</v>
      </c>
      <c r="C81" s="65" t="s">
        <v>43</v>
      </c>
      <c r="D81" s="7" t="s">
        <v>550</v>
      </c>
      <c r="E81" s="41">
        <v>326009</v>
      </c>
      <c r="F81" s="42" t="s">
        <v>551</v>
      </c>
      <c r="G81" s="65" t="str">
        <f t="shared" si="1"/>
        <v>326009桃園市楊梅區永美路337號</v>
      </c>
      <c r="H81" s="54" t="s">
        <v>744</v>
      </c>
      <c r="I81" s="54" t="s">
        <v>552</v>
      </c>
      <c r="J81" s="66" t="s">
        <v>1469</v>
      </c>
      <c r="K81" s="44" t="s">
        <v>553</v>
      </c>
      <c r="L81" s="48" t="s">
        <v>1470</v>
      </c>
      <c r="M81" s="33" t="s">
        <v>116</v>
      </c>
      <c r="N81" s="35" t="s">
        <v>554</v>
      </c>
      <c r="O81" s="47" t="s">
        <v>2807</v>
      </c>
    </row>
    <row r="82" spans="1:15" s="18" customFormat="1" ht="30" customHeight="1">
      <c r="A82" s="88"/>
      <c r="B82" s="27">
        <v>80</v>
      </c>
      <c r="C82" s="65" t="s">
        <v>43</v>
      </c>
      <c r="D82" s="7" t="s">
        <v>776</v>
      </c>
      <c r="E82" s="41">
        <v>326021</v>
      </c>
      <c r="F82" s="42" t="s">
        <v>777</v>
      </c>
      <c r="G82" s="65" t="str">
        <f t="shared" si="1"/>
        <v>326021桃園市楊梅區中山北路一段356號</v>
      </c>
      <c r="H82" s="54" t="s">
        <v>1472</v>
      </c>
      <c r="I82" s="54" t="s">
        <v>778</v>
      </c>
      <c r="J82" s="66" t="s">
        <v>779</v>
      </c>
      <c r="K82" s="44" t="s">
        <v>780</v>
      </c>
      <c r="L82" s="48" t="s">
        <v>781</v>
      </c>
      <c r="M82" s="33" t="s">
        <v>442</v>
      </c>
      <c r="N82" s="35" t="s">
        <v>846</v>
      </c>
      <c r="O82" s="40" t="s">
        <v>1238</v>
      </c>
    </row>
    <row r="83" spans="1:15" s="18" customFormat="1" ht="30" customHeight="1">
      <c r="A83" s="88"/>
      <c r="B83" s="27">
        <v>81</v>
      </c>
      <c r="C83" s="65" t="s">
        <v>43</v>
      </c>
      <c r="D83" s="7" t="s">
        <v>1294</v>
      </c>
      <c r="E83" s="41">
        <v>326102</v>
      </c>
      <c r="F83" s="42" t="s">
        <v>2761</v>
      </c>
      <c r="G83" s="65" t="str">
        <f t="shared" si="1"/>
        <v>326102桃園市楊梅區新成路41號</v>
      </c>
      <c r="H83" s="54" t="s">
        <v>1295</v>
      </c>
      <c r="I83" s="54" t="s">
        <v>1296</v>
      </c>
      <c r="J83" s="66" t="s">
        <v>1456</v>
      </c>
      <c r="K83" s="44" t="s">
        <v>1297</v>
      </c>
      <c r="L83" s="48" t="s">
        <v>1471</v>
      </c>
      <c r="M83" s="15" t="s">
        <v>445</v>
      </c>
      <c r="N83" s="18" t="s">
        <v>1298</v>
      </c>
      <c r="O83" s="52" t="s">
        <v>1267</v>
      </c>
    </row>
    <row r="84" spans="1:15" s="18" customFormat="1" ht="30" customHeight="1">
      <c r="A84" s="88"/>
      <c r="B84" s="27">
        <v>82</v>
      </c>
      <c r="C84" s="65" t="s">
        <v>43</v>
      </c>
      <c r="D84" s="7" t="s">
        <v>95</v>
      </c>
      <c r="E84" s="41">
        <v>327005</v>
      </c>
      <c r="F84" s="42" t="s">
        <v>1645</v>
      </c>
      <c r="G84" s="65" t="str">
        <f t="shared" si="1"/>
        <v>327005桃園市新屋區新福二路6號</v>
      </c>
      <c r="H84" s="54" t="s">
        <v>118</v>
      </c>
      <c r="I84" s="54" t="s">
        <v>119</v>
      </c>
      <c r="J84" s="66" t="s">
        <v>1451</v>
      </c>
      <c r="K84" s="44" t="s">
        <v>48</v>
      </c>
      <c r="L84" s="48" t="s">
        <v>1455</v>
      </c>
      <c r="M84" s="33" t="s">
        <v>442</v>
      </c>
      <c r="N84" s="35" t="s">
        <v>1646</v>
      </c>
      <c r="O84" s="34" t="s">
        <v>1519</v>
      </c>
    </row>
    <row r="85" spans="1:15" s="18" customFormat="1" ht="30" customHeight="1">
      <c r="A85" s="88"/>
      <c r="B85" s="27">
        <v>83</v>
      </c>
      <c r="C85" s="65" t="s">
        <v>43</v>
      </c>
      <c r="D85" s="7" t="s">
        <v>2595</v>
      </c>
      <c r="E85" s="41">
        <v>330034</v>
      </c>
      <c r="F85" s="42" t="s">
        <v>697</v>
      </c>
      <c r="G85" s="65" t="str">
        <f t="shared" si="1"/>
        <v>330034桃園市桃園區中山路1492號</v>
      </c>
      <c r="H85" s="54" t="s">
        <v>1143</v>
      </c>
      <c r="I85" s="54" t="s">
        <v>471</v>
      </c>
      <c r="J85" s="66" t="s">
        <v>1509</v>
      </c>
      <c r="K85" s="44" t="s">
        <v>48</v>
      </c>
      <c r="L85" s="48" t="s">
        <v>1144</v>
      </c>
      <c r="M85" s="33" t="s">
        <v>443</v>
      </c>
      <c r="N85" s="35" t="s">
        <v>861</v>
      </c>
      <c r="O85" s="40" t="s">
        <v>1238</v>
      </c>
    </row>
    <row r="86" spans="1:15" s="18" customFormat="1" ht="30" customHeight="1">
      <c r="A86" s="88"/>
      <c r="B86" s="27">
        <v>84</v>
      </c>
      <c r="C86" s="65" t="s">
        <v>43</v>
      </c>
      <c r="D86" s="7" t="s">
        <v>44</v>
      </c>
      <c r="E86" s="41">
        <v>330056</v>
      </c>
      <c r="F86" s="42" t="s">
        <v>1647</v>
      </c>
      <c r="G86" s="65" t="str">
        <f t="shared" si="1"/>
        <v>330056桃園市桃園區經國路168號</v>
      </c>
      <c r="H86" s="54" t="s">
        <v>713</v>
      </c>
      <c r="I86" s="54" t="s">
        <v>65</v>
      </c>
      <c r="J86" s="66" t="s">
        <v>66</v>
      </c>
      <c r="K86" s="44" t="s">
        <v>61</v>
      </c>
      <c r="L86" s="48" t="s">
        <v>62</v>
      </c>
      <c r="M86" s="33" t="s">
        <v>443</v>
      </c>
      <c r="N86" s="35" t="s">
        <v>1648</v>
      </c>
      <c r="O86" s="34" t="s">
        <v>1519</v>
      </c>
    </row>
    <row r="87" spans="1:15" ht="30" customHeight="1">
      <c r="A87" s="88"/>
      <c r="B87" s="27">
        <v>85</v>
      </c>
      <c r="C87" s="65" t="s">
        <v>43</v>
      </c>
      <c r="D87" s="20" t="s">
        <v>2596</v>
      </c>
      <c r="E87" s="41">
        <v>330056</v>
      </c>
      <c r="F87" s="42" t="s">
        <v>2298</v>
      </c>
      <c r="G87" s="65" t="str">
        <f t="shared" si="1"/>
        <v>330056桃園市桃園區南平路518號</v>
      </c>
      <c r="H87" s="54" t="s">
        <v>2597</v>
      </c>
      <c r="I87" s="54" t="s">
        <v>2297</v>
      </c>
      <c r="J87" s="66" t="s">
        <v>2296</v>
      </c>
      <c r="K87" s="44" t="s">
        <v>2598</v>
      </c>
      <c r="L87" s="48" t="s">
        <v>2295</v>
      </c>
      <c r="M87" s="26" t="s">
        <v>236</v>
      </c>
      <c r="N87" s="35" t="s">
        <v>2294</v>
      </c>
      <c r="O87" s="34" t="s">
        <v>1519</v>
      </c>
    </row>
    <row r="88" spans="1:15" s="18" customFormat="1" ht="30" customHeight="1">
      <c r="A88" s="88"/>
      <c r="B88" s="27">
        <v>86</v>
      </c>
      <c r="C88" s="65" t="s">
        <v>43</v>
      </c>
      <c r="D88" s="7" t="s">
        <v>555</v>
      </c>
      <c r="E88" s="41">
        <v>330023</v>
      </c>
      <c r="F88" s="42" t="s">
        <v>556</v>
      </c>
      <c r="G88" s="65" t="str">
        <f t="shared" si="1"/>
        <v>330023桃園市桃園區成功路三段100號</v>
      </c>
      <c r="H88" s="54" t="s">
        <v>712</v>
      </c>
      <c r="I88" s="54"/>
      <c r="J88" s="66" t="s">
        <v>1226</v>
      </c>
      <c r="K88" s="44" t="s">
        <v>557</v>
      </c>
      <c r="L88" s="48" t="s">
        <v>558</v>
      </c>
      <c r="M88" s="33" t="s">
        <v>443</v>
      </c>
      <c r="N88" s="35" t="s">
        <v>559</v>
      </c>
      <c r="O88" s="47" t="s">
        <v>2807</v>
      </c>
    </row>
    <row r="89" spans="1:15" s="18" customFormat="1" ht="30" customHeight="1">
      <c r="A89" s="88"/>
      <c r="B89" s="27">
        <v>87</v>
      </c>
      <c r="C89" s="65" t="s">
        <v>43</v>
      </c>
      <c r="D89" s="7" t="s">
        <v>135</v>
      </c>
      <c r="E89" s="41">
        <v>330049</v>
      </c>
      <c r="F89" s="42" t="s">
        <v>1649</v>
      </c>
      <c r="G89" s="65" t="str">
        <f t="shared" ref="G89:G97" si="2">E89&amp;F89</f>
        <v>330049桃園市桃園區建新街123號</v>
      </c>
      <c r="H89" s="54" t="s">
        <v>659</v>
      </c>
      <c r="I89" s="54" t="s">
        <v>356</v>
      </c>
      <c r="J89" s="66" t="s">
        <v>96</v>
      </c>
      <c r="K89" s="44" t="s">
        <v>67</v>
      </c>
      <c r="L89" s="48" t="s">
        <v>73</v>
      </c>
      <c r="M89" s="33" t="s">
        <v>443</v>
      </c>
      <c r="N89" s="35" t="s">
        <v>1650</v>
      </c>
      <c r="O89" s="34" t="s">
        <v>1519</v>
      </c>
    </row>
    <row r="90" spans="1:15" s="18" customFormat="1" ht="30" customHeight="1">
      <c r="A90" s="88"/>
      <c r="B90" s="27">
        <v>88</v>
      </c>
      <c r="C90" s="65" t="s">
        <v>43</v>
      </c>
      <c r="D90" s="7" t="s">
        <v>560</v>
      </c>
      <c r="E90" s="41">
        <v>330017</v>
      </c>
      <c r="F90" s="42" t="s">
        <v>717</v>
      </c>
      <c r="G90" s="65" t="str">
        <f t="shared" si="2"/>
        <v>330017桃園市桃園區三民路一段171號1.2樓</v>
      </c>
      <c r="H90" s="54" t="s">
        <v>718</v>
      </c>
      <c r="I90" s="54"/>
      <c r="J90" s="66" t="s">
        <v>719</v>
      </c>
      <c r="K90" s="44" t="s">
        <v>97</v>
      </c>
      <c r="L90" s="48" t="s">
        <v>561</v>
      </c>
      <c r="M90" s="33" t="s">
        <v>116</v>
      </c>
      <c r="N90" s="35" t="s">
        <v>97</v>
      </c>
      <c r="O90" s="47" t="s">
        <v>2807</v>
      </c>
    </row>
    <row r="91" spans="1:15" s="18" customFormat="1" ht="51" customHeight="1">
      <c r="A91" s="88"/>
      <c r="B91" s="27">
        <v>89</v>
      </c>
      <c r="C91" s="65" t="s">
        <v>43</v>
      </c>
      <c r="D91" s="7" t="s">
        <v>344</v>
      </c>
      <c r="E91" s="41">
        <v>333012</v>
      </c>
      <c r="F91" s="42" t="s">
        <v>1651</v>
      </c>
      <c r="G91" s="65" t="str">
        <f t="shared" si="2"/>
        <v>333012桃園市龜山區復興街五號</v>
      </c>
      <c r="H91" s="54" t="s">
        <v>2787</v>
      </c>
      <c r="I91" s="54" t="s">
        <v>45</v>
      </c>
      <c r="J91" s="66" t="s">
        <v>2599</v>
      </c>
      <c r="K91" s="44" t="s">
        <v>1254</v>
      </c>
      <c r="L91" s="48" t="s">
        <v>2788</v>
      </c>
      <c r="M91" s="33" t="s">
        <v>444</v>
      </c>
      <c r="N91" s="35" t="s">
        <v>1652</v>
      </c>
      <c r="O91" s="34" t="s">
        <v>1519</v>
      </c>
    </row>
    <row r="92" spans="1:15" s="18" customFormat="1" ht="30" customHeight="1">
      <c r="A92" s="88"/>
      <c r="B92" s="27">
        <v>90</v>
      </c>
      <c r="C92" s="65" t="s">
        <v>43</v>
      </c>
      <c r="D92" s="7" t="s">
        <v>562</v>
      </c>
      <c r="E92" s="41">
        <v>333027</v>
      </c>
      <c r="F92" s="42" t="s">
        <v>698</v>
      </c>
      <c r="G92" s="65" t="str">
        <f t="shared" si="2"/>
        <v>333027桃園市龜山區萬壽路1段50巷2號</v>
      </c>
      <c r="H92" s="54" t="s">
        <v>367</v>
      </c>
      <c r="I92" s="54"/>
      <c r="J92" s="66" t="s">
        <v>368</v>
      </c>
      <c r="K92" s="44" t="s">
        <v>472</v>
      </c>
      <c r="L92" s="48" t="s">
        <v>369</v>
      </c>
      <c r="M92" s="33" t="s">
        <v>442</v>
      </c>
      <c r="N92" s="35" t="s">
        <v>862</v>
      </c>
      <c r="O92" s="40" t="s">
        <v>1238</v>
      </c>
    </row>
    <row r="93" spans="1:15" s="35" customFormat="1" ht="30" customHeight="1">
      <c r="A93" s="88"/>
      <c r="B93" s="27">
        <v>91</v>
      </c>
      <c r="C93" s="65" t="s">
        <v>43</v>
      </c>
      <c r="D93" s="7" t="s">
        <v>1122</v>
      </c>
      <c r="E93" s="41">
        <v>333035</v>
      </c>
      <c r="F93" s="42" t="s">
        <v>1054</v>
      </c>
      <c r="G93" s="65" t="str">
        <f t="shared" si="2"/>
        <v>333035桃園市龜山區山鶯路15號</v>
      </c>
      <c r="H93" s="54" t="s">
        <v>1055</v>
      </c>
      <c r="I93" s="54" t="s">
        <v>1056</v>
      </c>
      <c r="J93" s="66" t="s">
        <v>1057</v>
      </c>
      <c r="K93" s="44" t="s">
        <v>1058</v>
      </c>
      <c r="L93" s="48" t="s">
        <v>1058</v>
      </c>
      <c r="M93" s="15" t="s">
        <v>445</v>
      </c>
      <c r="N93" s="35" t="s">
        <v>1059</v>
      </c>
      <c r="O93" s="47" t="s">
        <v>2807</v>
      </c>
    </row>
    <row r="94" spans="1:15" s="18" customFormat="1" ht="30" customHeight="1">
      <c r="A94" s="88"/>
      <c r="B94" s="27">
        <v>92</v>
      </c>
      <c r="C94" s="65" t="s">
        <v>43</v>
      </c>
      <c r="D94" s="7" t="s">
        <v>660</v>
      </c>
      <c r="E94" s="41">
        <v>335016</v>
      </c>
      <c r="F94" s="42" t="s">
        <v>1216</v>
      </c>
      <c r="G94" s="65" t="str">
        <f t="shared" si="2"/>
        <v>335016桃園市大溪區中正東路63號</v>
      </c>
      <c r="H94" s="54" t="s">
        <v>661</v>
      </c>
      <c r="I94" s="54" t="s">
        <v>662</v>
      </c>
      <c r="J94" s="66" t="s">
        <v>716</v>
      </c>
      <c r="K94" s="44" t="s">
        <v>663</v>
      </c>
      <c r="L94" s="48" t="s">
        <v>664</v>
      </c>
      <c r="M94" s="15" t="s">
        <v>445</v>
      </c>
      <c r="N94" s="18" t="s">
        <v>641</v>
      </c>
      <c r="O94" s="52" t="s">
        <v>1267</v>
      </c>
    </row>
    <row r="95" spans="1:15" ht="30" customHeight="1">
      <c r="A95" s="88"/>
      <c r="B95" s="27">
        <v>93</v>
      </c>
      <c r="C95" s="65" t="s">
        <v>43</v>
      </c>
      <c r="D95" s="20" t="s">
        <v>2600</v>
      </c>
      <c r="E95" s="41">
        <v>337206</v>
      </c>
      <c r="F95" s="42" t="s">
        <v>2300</v>
      </c>
      <c r="G95" s="65" t="str">
        <f t="shared" si="2"/>
        <v>337206桃園市大園區華中街2號</v>
      </c>
      <c r="H95" s="54" t="s">
        <v>2601</v>
      </c>
      <c r="I95" s="54" t="s">
        <v>2602</v>
      </c>
      <c r="J95" s="66" t="s">
        <v>2603</v>
      </c>
      <c r="K95" s="44" t="s">
        <v>2604</v>
      </c>
      <c r="L95" s="48" t="s">
        <v>2605</v>
      </c>
      <c r="M95" s="33" t="s">
        <v>442</v>
      </c>
      <c r="N95" s="35" t="s">
        <v>2299</v>
      </c>
      <c r="O95" s="34" t="s">
        <v>1519</v>
      </c>
    </row>
    <row r="96" spans="1:15" ht="30" customHeight="1">
      <c r="A96" s="88"/>
      <c r="B96" s="27">
        <v>94</v>
      </c>
      <c r="C96" s="65" t="s">
        <v>43</v>
      </c>
      <c r="D96" s="7" t="s">
        <v>730</v>
      </c>
      <c r="E96" s="41">
        <v>338019</v>
      </c>
      <c r="F96" s="42" t="s">
        <v>1653</v>
      </c>
      <c r="G96" s="65" t="str">
        <f t="shared" si="2"/>
        <v>338019桃園市蘆竹區南崁中正路357號</v>
      </c>
      <c r="H96" s="54" t="s">
        <v>699</v>
      </c>
      <c r="I96" s="54" t="s">
        <v>700</v>
      </c>
      <c r="J96" s="66" t="s">
        <v>2606</v>
      </c>
      <c r="K96" s="44" t="s">
        <v>701</v>
      </c>
      <c r="L96" s="48" t="s">
        <v>2607</v>
      </c>
      <c r="M96" s="33" t="s">
        <v>445</v>
      </c>
      <c r="N96" s="35" t="s">
        <v>1654</v>
      </c>
      <c r="O96" s="34" t="s">
        <v>1519</v>
      </c>
    </row>
    <row r="97" spans="1:174" s="18" customFormat="1" ht="30" customHeight="1">
      <c r="A97" s="89"/>
      <c r="B97" s="27">
        <v>95</v>
      </c>
      <c r="C97" s="65" t="s">
        <v>43</v>
      </c>
      <c r="D97" s="7" t="s">
        <v>104</v>
      </c>
      <c r="E97" s="41">
        <v>338120</v>
      </c>
      <c r="F97" s="42" t="s">
        <v>702</v>
      </c>
      <c r="G97" s="65" t="str">
        <f t="shared" si="2"/>
        <v>338120桃園市蘆竹區吉林路37號1樓</v>
      </c>
      <c r="H97" s="54" t="s">
        <v>105</v>
      </c>
      <c r="I97" s="54" t="s">
        <v>106</v>
      </c>
      <c r="J97" s="66" t="s">
        <v>107</v>
      </c>
      <c r="K97" s="44" t="s">
        <v>108</v>
      </c>
      <c r="L97" s="48" t="s">
        <v>290</v>
      </c>
      <c r="M97" s="33" t="s">
        <v>445</v>
      </c>
      <c r="N97" s="35" t="s">
        <v>108</v>
      </c>
      <c r="O97" s="52" t="s">
        <v>1267</v>
      </c>
    </row>
    <row r="98" spans="1:174" ht="40.5" customHeight="1">
      <c r="A98" s="84" t="s">
        <v>2628</v>
      </c>
      <c r="B98" s="27">
        <v>96</v>
      </c>
      <c r="C98" s="76" t="s">
        <v>46</v>
      </c>
      <c r="D98" s="63" t="s">
        <v>2609</v>
      </c>
      <c r="E98" s="28">
        <v>300004</v>
      </c>
      <c r="F98" s="50" t="s">
        <v>2610</v>
      </c>
      <c r="G98" s="28" t="str">
        <f t="shared" ref="G98:G104" si="3">E98&amp;F98</f>
        <v>300004新竹市民族路112號</v>
      </c>
      <c r="H98" s="51" t="s">
        <v>2304</v>
      </c>
      <c r="I98" s="30" t="s">
        <v>2611</v>
      </c>
      <c r="J98" s="29" t="s">
        <v>2612</v>
      </c>
      <c r="K98" s="31" t="s">
        <v>2613</v>
      </c>
      <c r="L98" s="27" t="s">
        <v>2614</v>
      </c>
      <c r="M98" s="26" t="s">
        <v>236</v>
      </c>
      <c r="N98" s="35" t="s">
        <v>2303</v>
      </c>
      <c r="O98" s="34" t="s">
        <v>1519</v>
      </c>
    </row>
    <row r="99" spans="1:174" s="18" customFormat="1" ht="40.5" customHeight="1">
      <c r="A99" s="85"/>
      <c r="B99" s="27">
        <v>97</v>
      </c>
      <c r="C99" s="76" t="s">
        <v>46</v>
      </c>
      <c r="D99" s="28" t="s">
        <v>645</v>
      </c>
      <c r="E99" s="28">
        <v>300005</v>
      </c>
      <c r="F99" s="50" t="s">
        <v>387</v>
      </c>
      <c r="G99" s="28" t="str">
        <f t="shared" si="3"/>
        <v>300005新竹市中央路128號</v>
      </c>
      <c r="H99" s="51" t="s">
        <v>267</v>
      </c>
      <c r="I99" s="30" t="s">
        <v>863</v>
      </c>
      <c r="J99" s="29" t="s">
        <v>1484</v>
      </c>
      <c r="K99" s="31" t="s">
        <v>49</v>
      </c>
      <c r="L99" s="27" t="s">
        <v>456</v>
      </c>
      <c r="M99" s="33" t="s">
        <v>445</v>
      </c>
      <c r="N99" s="35" t="s">
        <v>864</v>
      </c>
      <c r="O99" s="40" t="s">
        <v>1238</v>
      </c>
    </row>
    <row r="100" spans="1:174" ht="40.5" customHeight="1">
      <c r="A100" s="85"/>
      <c r="B100" s="27">
        <v>98</v>
      </c>
      <c r="C100" s="76" t="s">
        <v>46</v>
      </c>
      <c r="D100" s="63" t="s">
        <v>2615</v>
      </c>
      <c r="E100" s="28">
        <v>300052</v>
      </c>
      <c r="F100" s="50" t="s">
        <v>2616</v>
      </c>
      <c r="G100" s="28" t="str">
        <f t="shared" si="3"/>
        <v>300052新竹市東區光復路一段362-2號</v>
      </c>
      <c r="H100" s="51" t="s">
        <v>2302</v>
      </c>
      <c r="I100" s="30" t="s">
        <v>2617</v>
      </c>
      <c r="J100" s="29" t="s">
        <v>2618</v>
      </c>
      <c r="K100" s="31" t="s">
        <v>2619</v>
      </c>
      <c r="L100" s="27" t="s">
        <v>2620</v>
      </c>
      <c r="M100" s="26" t="s">
        <v>236</v>
      </c>
      <c r="N100" s="35" t="s">
        <v>2301</v>
      </c>
      <c r="O100" s="34" t="s">
        <v>1519</v>
      </c>
    </row>
    <row r="101" spans="1:174" s="18" customFormat="1" ht="30" customHeight="1">
      <c r="A101" s="85"/>
      <c r="B101" s="27">
        <v>99</v>
      </c>
      <c r="C101" s="76" t="s">
        <v>46</v>
      </c>
      <c r="D101" s="28" t="s">
        <v>1245</v>
      </c>
      <c r="E101" s="28">
        <v>300191</v>
      </c>
      <c r="F101" s="50" t="s">
        <v>2621</v>
      </c>
      <c r="G101" s="28" t="str">
        <f t="shared" si="3"/>
        <v>300191新竹市武陵路3號</v>
      </c>
      <c r="H101" s="51" t="s">
        <v>1655</v>
      </c>
      <c r="I101" s="30" t="s">
        <v>357</v>
      </c>
      <c r="J101" s="29" t="s">
        <v>2622</v>
      </c>
      <c r="K101" s="31" t="s">
        <v>2623</v>
      </c>
      <c r="L101" s="27" t="s">
        <v>2624</v>
      </c>
      <c r="M101" s="33" t="s">
        <v>442</v>
      </c>
      <c r="N101" s="35" t="s">
        <v>1656</v>
      </c>
      <c r="O101" s="34" t="s">
        <v>1519</v>
      </c>
    </row>
    <row r="102" spans="1:174" s="18" customFormat="1" ht="30" customHeight="1">
      <c r="A102" s="85"/>
      <c r="B102" s="27">
        <v>100</v>
      </c>
      <c r="C102" s="76" t="s">
        <v>46</v>
      </c>
      <c r="D102" s="63" t="s">
        <v>1265</v>
      </c>
      <c r="E102" s="28">
        <v>300195</v>
      </c>
      <c r="F102" s="50" t="s">
        <v>2625</v>
      </c>
      <c r="G102" s="28" t="str">
        <f t="shared" si="3"/>
        <v>300195新竹市經國路一段442巷25號</v>
      </c>
      <c r="H102" s="51" t="s">
        <v>1657</v>
      </c>
      <c r="I102" s="30" t="s">
        <v>121</v>
      </c>
      <c r="J102" s="29" t="s">
        <v>1516</v>
      </c>
      <c r="K102" s="31" t="s">
        <v>1255</v>
      </c>
      <c r="L102" s="27" t="s">
        <v>1498</v>
      </c>
      <c r="M102" s="33" t="s">
        <v>443</v>
      </c>
      <c r="N102" s="35" t="s">
        <v>1658</v>
      </c>
      <c r="O102" s="34" t="s">
        <v>1519</v>
      </c>
    </row>
    <row r="103" spans="1:174" ht="30" customHeight="1">
      <c r="A103" s="85"/>
      <c r="B103" s="27">
        <v>101</v>
      </c>
      <c r="C103" s="76" t="s">
        <v>46</v>
      </c>
      <c r="D103" s="28" t="s">
        <v>731</v>
      </c>
      <c r="E103" s="28">
        <v>300003</v>
      </c>
      <c r="F103" s="50" t="s">
        <v>703</v>
      </c>
      <c r="G103" s="28" t="str">
        <f t="shared" si="3"/>
        <v>300003新竹市中華路二段678號</v>
      </c>
      <c r="H103" s="51" t="s">
        <v>1659</v>
      </c>
      <c r="I103" s="30" t="s">
        <v>2626</v>
      </c>
      <c r="J103" s="29" t="s">
        <v>704</v>
      </c>
      <c r="K103" s="31" t="s">
        <v>2627</v>
      </c>
      <c r="L103" s="27" t="s">
        <v>705</v>
      </c>
      <c r="M103" s="33" t="s">
        <v>442</v>
      </c>
      <c r="N103" s="35" t="s">
        <v>1660</v>
      </c>
      <c r="O103" s="34" t="s">
        <v>1519</v>
      </c>
    </row>
    <row r="104" spans="1:174" s="14" customFormat="1" ht="30" customHeight="1">
      <c r="A104" s="86"/>
      <c r="B104" s="27">
        <v>102</v>
      </c>
      <c r="C104" s="76" t="s">
        <v>46</v>
      </c>
      <c r="D104" s="28" t="s">
        <v>563</v>
      </c>
      <c r="E104" s="28">
        <v>300044</v>
      </c>
      <c r="F104" s="50" t="s">
        <v>388</v>
      </c>
      <c r="G104" s="28" t="str">
        <f t="shared" si="3"/>
        <v>300044新竹市東區光復路二段690號</v>
      </c>
      <c r="H104" s="51" t="s">
        <v>865</v>
      </c>
      <c r="I104" s="30"/>
      <c r="J104" s="29" t="s">
        <v>526</v>
      </c>
      <c r="K104" s="31" t="s">
        <v>235</v>
      </c>
      <c r="L104" s="27" t="s">
        <v>23</v>
      </c>
      <c r="M104" s="33" t="s">
        <v>443</v>
      </c>
      <c r="N104" s="35" t="s">
        <v>866</v>
      </c>
      <c r="O104" s="40" t="s">
        <v>1238</v>
      </c>
    </row>
    <row r="105" spans="1:174" s="22" customFormat="1" ht="30" customHeight="1">
      <c r="A105" s="87" t="s">
        <v>706</v>
      </c>
      <c r="B105" s="27">
        <v>103</v>
      </c>
      <c r="C105" s="65" t="s">
        <v>69</v>
      </c>
      <c r="D105" s="41" t="s">
        <v>1008</v>
      </c>
      <c r="E105" s="41">
        <v>302048</v>
      </c>
      <c r="F105" s="42" t="s">
        <v>343</v>
      </c>
      <c r="G105" s="65" t="str">
        <f t="shared" ref="G105:G170" si="4">E105&amp;F105</f>
        <v>302048新竹縣竹北市縣政二路69號</v>
      </c>
      <c r="H105" s="43" t="s">
        <v>1661</v>
      </c>
      <c r="I105" s="43" t="s">
        <v>423</v>
      </c>
      <c r="J105" s="66" t="s">
        <v>1662</v>
      </c>
      <c r="K105" s="44" t="s">
        <v>1663</v>
      </c>
      <c r="L105" s="44" t="s">
        <v>1664</v>
      </c>
      <c r="M105" s="33" t="s">
        <v>443</v>
      </c>
      <c r="N105" s="35" t="s">
        <v>1665</v>
      </c>
      <c r="O105" s="34" t="s">
        <v>1519</v>
      </c>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row>
    <row r="106" spans="1:174" ht="30" customHeight="1">
      <c r="A106" s="88"/>
      <c r="B106" s="27">
        <v>104</v>
      </c>
      <c r="C106" s="65" t="s">
        <v>69</v>
      </c>
      <c r="D106" s="41" t="s">
        <v>1155</v>
      </c>
      <c r="E106" s="41">
        <v>302048</v>
      </c>
      <c r="F106" s="41" t="s">
        <v>1666</v>
      </c>
      <c r="G106" s="65" t="str">
        <f t="shared" si="4"/>
        <v>302048新竹縣竹北市光明九路9-15號</v>
      </c>
      <c r="H106" s="54" t="s">
        <v>1667</v>
      </c>
      <c r="I106" s="43" t="s">
        <v>1668</v>
      </c>
      <c r="J106" s="66" t="s">
        <v>1669</v>
      </c>
      <c r="K106" s="44" t="s">
        <v>1670</v>
      </c>
      <c r="L106" s="44" t="s">
        <v>1671</v>
      </c>
      <c r="M106" s="33" t="s">
        <v>445</v>
      </c>
      <c r="N106" s="35" t="s">
        <v>1672</v>
      </c>
      <c r="O106" s="34" t="s">
        <v>1519</v>
      </c>
    </row>
    <row r="107" spans="1:174" ht="30" customHeight="1">
      <c r="A107" s="88"/>
      <c r="B107" s="27">
        <v>105</v>
      </c>
      <c r="C107" s="65" t="s">
        <v>69</v>
      </c>
      <c r="D107" s="55" t="s">
        <v>2760</v>
      </c>
      <c r="E107" s="41">
        <v>302056</v>
      </c>
      <c r="F107" s="41" t="s">
        <v>2309</v>
      </c>
      <c r="G107" s="65" t="str">
        <f t="shared" si="4"/>
        <v>302056新竹縣竹北市興隆路一段199號</v>
      </c>
      <c r="H107" s="54" t="s">
        <v>2308</v>
      </c>
      <c r="I107" s="43"/>
      <c r="J107" s="66" t="s">
        <v>2307</v>
      </c>
      <c r="K107" s="44" t="s">
        <v>2306</v>
      </c>
      <c r="L107" s="44" t="s">
        <v>2747</v>
      </c>
      <c r="M107" s="33" t="s">
        <v>442</v>
      </c>
      <c r="N107" s="35" t="s">
        <v>2305</v>
      </c>
      <c r="O107" s="34" t="s">
        <v>1519</v>
      </c>
    </row>
    <row r="108" spans="1:174" s="22" customFormat="1" ht="29.25" customHeight="1">
      <c r="A108" s="88"/>
      <c r="B108" s="27">
        <v>106</v>
      </c>
      <c r="C108" s="65" t="s">
        <v>69</v>
      </c>
      <c r="D108" s="41" t="s">
        <v>1156</v>
      </c>
      <c r="E108" s="41">
        <v>303032</v>
      </c>
      <c r="F108" s="42" t="s">
        <v>421</v>
      </c>
      <c r="G108" s="65" t="str">
        <f t="shared" si="4"/>
        <v>303032新竹縣湖口鄉忠孝路29號</v>
      </c>
      <c r="H108" s="43" t="s">
        <v>1673</v>
      </c>
      <c r="I108" s="43" t="s">
        <v>1674</v>
      </c>
      <c r="J108" s="66" t="s">
        <v>1675</v>
      </c>
      <c r="K108" s="44" t="s">
        <v>1676</v>
      </c>
      <c r="L108" s="44" t="s">
        <v>1677</v>
      </c>
      <c r="M108" s="33" t="s">
        <v>442</v>
      </c>
      <c r="N108" s="35" t="s">
        <v>1676</v>
      </c>
      <c r="O108" s="34" t="s">
        <v>1519</v>
      </c>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row>
    <row r="109" spans="1:174" s="18" customFormat="1" ht="54.75" customHeight="1">
      <c r="A109" s="89"/>
      <c r="B109" s="27">
        <v>107</v>
      </c>
      <c r="C109" s="65" t="s">
        <v>69</v>
      </c>
      <c r="D109" s="41" t="s">
        <v>564</v>
      </c>
      <c r="E109" s="41">
        <v>310403</v>
      </c>
      <c r="F109" s="42" t="s">
        <v>565</v>
      </c>
      <c r="G109" s="65" t="str">
        <f t="shared" si="4"/>
        <v>310403新竹縣竹東鎮中豐路一段81號</v>
      </c>
      <c r="H109" s="43" t="s">
        <v>665</v>
      </c>
      <c r="I109" s="43"/>
      <c r="J109" s="66" t="s">
        <v>1467</v>
      </c>
      <c r="K109" s="44" t="s">
        <v>969</v>
      </c>
      <c r="L109" s="48" t="s">
        <v>1466</v>
      </c>
      <c r="M109" s="33" t="s">
        <v>442</v>
      </c>
      <c r="N109" s="35" t="s">
        <v>566</v>
      </c>
      <c r="O109" s="47" t="s">
        <v>2807</v>
      </c>
    </row>
    <row r="110" spans="1:174" s="22" customFormat="1" ht="30" customHeight="1">
      <c r="A110" s="84" t="s">
        <v>2635</v>
      </c>
      <c r="B110" s="27">
        <v>108</v>
      </c>
      <c r="C110" s="76" t="s">
        <v>1009</v>
      </c>
      <c r="D110" s="28" t="s">
        <v>1268</v>
      </c>
      <c r="E110" s="28">
        <v>350008</v>
      </c>
      <c r="F110" s="50" t="s">
        <v>1269</v>
      </c>
      <c r="G110" s="28" t="str">
        <f t="shared" si="4"/>
        <v>350008苗栗縣竹南鎮照南里光復路265號</v>
      </c>
      <c r="H110" s="51" t="s">
        <v>1270</v>
      </c>
      <c r="I110" s="30" t="s">
        <v>1061</v>
      </c>
      <c r="J110" s="29" t="s">
        <v>1271</v>
      </c>
      <c r="K110" s="31" t="s">
        <v>1272</v>
      </c>
      <c r="L110" s="31" t="s">
        <v>1273</v>
      </c>
      <c r="M110" s="33" t="s">
        <v>445</v>
      </c>
      <c r="N110" s="35" t="s">
        <v>1299</v>
      </c>
      <c r="O110" s="52" t="s">
        <v>1267</v>
      </c>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row>
    <row r="111" spans="1:174" s="22" customFormat="1" ht="41.25" customHeight="1">
      <c r="A111" s="85"/>
      <c r="B111" s="27">
        <v>109</v>
      </c>
      <c r="C111" s="77" t="s">
        <v>70</v>
      </c>
      <c r="D111" s="28" t="s">
        <v>732</v>
      </c>
      <c r="E111" s="28">
        <v>351498</v>
      </c>
      <c r="F111" s="50" t="s">
        <v>389</v>
      </c>
      <c r="G111" s="28" t="str">
        <f t="shared" si="4"/>
        <v>351498苗栗縣頭份鎮信義路128號</v>
      </c>
      <c r="H111" s="30" t="s">
        <v>1508</v>
      </c>
      <c r="I111" s="30" t="s">
        <v>473</v>
      </c>
      <c r="J111" s="29" t="s">
        <v>867</v>
      </c>
      <c r="K111" s="31" t="s">
        <v>868</v>
      </c>
      <c r="L111" s="31" t="s">
        <v>452</v>
      </c>
      <c r="M111" s="33" t="s">
        <v>443</v>
      </c>
      <c r="N111" s="35" t="s">
        <v>869</v>
      </c>
      <c r="O111" s="40" t="s">
        <v>1238</v>
      </c>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row>
    <row r="112" spans="1:174" s="35" customFormat="1" ht="34.5" customHeight="1">
      <c r="A112" s="85"/>
      <c r="B112" s="27">
        <v>110</v>
      </c>
      <c r="C112" s="76" t="s">
        <v>1009</v>
      </c>
      <c r="D112" s="28" t="s">
        <v>1123</v>
      </c>
      <c r="E112" s="28">
        <v>351029</v>
      </c>
      <c r="F112" s="50" t="s">
        <v>1060</v>
      </c>
      <c r="G112" s="28" t="str">
        <f t="shared" si="4"/>
        <v>351029苗栗縣頭份市中華路928號1F</v>
      </c>
      <c r="H112" s="29" t="s">
        <v>2808</v>
      </c>
      <c r="I112" s="30" t="s">
        <v>1061</v>
      </c>
      <c r="J112" s="29" t="s">
        <v>1062</v>
      </c>
      <c r="K112" s="31" t="s">
        <v>1063</v>
      </c>
      <c r="L112" s="31" t="s">
        <v>1064</v>
      </c>
      <c r="M112" s="33" t="s">
        <v>116</v>
      </c>
      <c r="N112" s="35" t="s">
        <v>1063</v>
      </c>
      <c r="O112" s="47" t="s">
        <v>2807</v>
      </c>
    </row>
    <row r="113" spans="1:15" s="18" customFormat="1" ht="30" customHeight="1">
      <c r="A113" s="85"/>
      <c r="B113" s="27">
        <v>111</v>
      </c>
      <c r="C113" s="77" t="s">
        <v>70</v>
      </c>
      <c r="D113" s="56" t="s">
        <v>335</v>
      </c>
      <c r="E113" s="28">
        <v>358011</v>
      </c>
      <c r="F113" s="36" t="s">
        <v>1678</v>
      </c>
      <c r="G113" s="28" t="str">
        <f t="shared" si="4"/>
        <v>358011苗栗縣苑裡鎮苑南里和平路168號</v>
      </c>
      <c r="H113" s="30" t="s">
        <v>1679</v>
      </c>
      <c r="I113" s="30" t="s">
        <v>226</v>
      </c>
      <c r="J113" s="29" t="s">
        <v>844</v>
      </c>
      <c r="K113" s="31" t="s">
        <v>1680</v>
      </c>
      <c r="L113" s="31" t="s">
        <v>1681</v>
      </c>
      <c r="M113" s="33" t="s">
        <v>442</v>
      </c>
      <c r="N113" s="35" t="s">
        <v>1682</v>
      </c>
      <c r="O113" s="34" t="s">
        <v>1519</v>
      </c>
    </row>
    <row r="114" spans="1:15" s="18" customFormat="1" ht="30" customHeight="1">
      <c r="A114" s="85"/>
      <c r="B114" s="27">
        <v>112</v>
      </c>
      <c r="C114" s="76" t="s">
        <v>1009</v>
      </c>
      <c r="D114" s="28" t="s">
        <v>1300</v>
      </c>
      <c r="E114" s="28">
        <v>360003</v>
      </c>
      <c r="F114" s="50" t="s">
        <v>1301</v>
      </c>
      <c r="G114" s="28" t="str">
        <f t="shared" si="4"/>
        <v>360003苗栗縣苗栗市中正路39號</v>
      </c>
      <c r="H114" s="51" t="s">
        <v>1482</v>
      </c>
      <c r="I114" s="30" t="s">
        <v>1302</v>
      </c>
      <c r="J114" s="29" t="s">
        <v>1303</v>
      </c>
      <c r="K114" s="31" t="s">
        <v>1304</v>
      </c>
      <c r="L114" s="31" t="s">
        <v>2789</v>
      </c>
      <c r="M114" s="33" t="s">
        <v>445</v>
      </c>
      <c r="N114" s="35" t="s">
        <v>1304</v>
      </c>
      <c r="O114" s="52" t="s">
        <v>1267</v>
      </c>
    </row>
    <row r="115" spans="1:15" ht="30" customHeight="1">
      <c r="A115" s="85"/>
      <c r="B115" s="27">
        <v>113</v>
      </c>
      <c r="C115" s="76" t="s">
        <v>1009</v>
      </c>
      <c r="D115" s="63" t="s">
        <v>1285</v>
      </c>
      <c r="E115" s="28">
        <v>360010</v>
      </c>
      <c r="F115" s="50" t="s">
        <v>2629</v>
      </c>
      <c r="G115" s="28" t="str">
        <f t="shared" si="4"/>
        <v>360010苗栗縣苗栗市中正路507號</v>
      </c>
      <c r="H115" s="51" t="s">
        <v>2630</v>
      </c>
      <c r="I115" s="30" t="s">
        <v>2631</v>
      </c>
      <c r="J115" s="29" t="s">
        <v>2632</v>
      </c>
      <c r="K115" s="31" t="s">
        <v>2633</v>
      </c>
      <c r="L115" s="31" t="s">
        <v>2634</v>
      </c>
      <c r="M115" s="26" t="s">
        <v>236</v>
      </c>
      <c r="N115" s="35" t="s">
        <v>2310</v>
      </c>
      <c r="O115" s="34" t="s">
        <v>1519</v>
      </c>
    </row>
    <row r="116" spans="1:15" s="18" customFormat="1" ht="30" customHeight="1">
      <c r="A116" s="85"/>
      <c r="B116" s="27">
        <v>114</v>
      </c>
      <c r="C116" s="77" t="s">
        <v>70</v>
      </c>
      <c r="D116" s="28" t="s">
        <v>111</v>
      </c>
      <c r="E116" s="28">
        <v>360012</v>
      </c>
      <c r="F116" s="50" t="s">
        <v>714</v>
      </c>
      <c r="G116" s="28" t="str">
        <f t="shared" si="4"/>
        <v>360012苗栗縣苗栗市高苗里信義街36號2樓</v>
      </c>
      <c r="H116" s="51" t="s">
        <v>567</v>
      </c>
      <c r="I116" s="30" t="s">
        <v>337</v>
      </c>
      <c r="J116" s="29" t="s">
        <v>982</v>
      </c>
      <c r="K116" s="31" t="s">
        <v>291</v>
      </c>
      <c r="L116" s="31" t="s">
        <v>983</v>
      </c>
      <c r="M116" s="33" t="s">
        <v>442</v>
      </c>
      <c r="N116" s="35" t="s">
        <v>1425</v>
      </c>
      <c r="O116" s="52" t="s">
        <v>1267</v>
      </c>
    </row>
    <row r="117" spans="1:15" s="18" customFormat="1" ht="30" customHeight="1">
      <c r="A117" s="85"/>
      <c r="B117" s="27">
        <v>115</v>
      </c>
      <c r="C117" s="77" t="s">
        <v>70</v>
      </c>
      <c r="D117" s="28" t="s">
        <v>455</v>
      </c>
      <c r="E117" s="28">
        <v>360014</v>
      </c>
      <c r="F117" s="50" t="s">
        <v>390</v>
      </c>
      <c r="G117" s="28" t="str">
        <f t="shared" si="4"/>
        <v>360014苗栗市為公路747號</v>
      </c>
      <c r="H117" s="30" t="s">
        <v>870</v>
      </c>
      <c r="I117" s="30" t="s">
        <v>474</v>
      </c>
      <c r="J117" s="29" t="s">
        <v>1495</v>
      </c>
      <c r="K117" s="31" t="s">
        <v>871</v>
      </c>
      <c r="L117" s="31" t="s">
        <v>1496</v>
      </c>
      <c r="M117" s="33" t="s">
        <v>443</v>
      </c>
      <c r="N117" s="35" t="s">
        <v>872</v>
      </c>
      <c r="O117" s="40" t="s">
        <v>1238</v>
      </c>
    </row>
    <row r="118" spans="1:15" s="18" customFormat="1" ht="30" customHeight="1">
      <c r="A118" s="86"/>
      <c r="B118" s="27">
        <v>116</v>
      </c>
      <c r="C118" s="77" t="s">
        <v>70</v>
      </c>
      <c r="D118" s="28" t="s">
        <v>568</v>
      </c>
      <c r="E118" s="28">
        <v>360020</v>
      </c>
      <c r="F118" s="57" t="s">
        <v>1426</v>
      </c>
      <c r="G118" s="28" t="str">
        <f t="shared" si="4"/>
        <v>360020苗栗縣苗栗市新東街125號</v>
      </c>
      <c r="H118" s="51" t="s">
        <v>1427</v>
      </c>
      <c r="I118" s="30" t="s">
        <v>292</v>
      </c>
      <c r="J118" s="29" t="s">
        <v>293</v>
      </c>
      <c r="K118" s="31" t="s">
        <v>1428</v>
      </c>
      <c r="L118" s="31" t="s">
        <v>294</v>
      </c>
      <c r="M118" s="33" t="s">
        <v>442</v>
      </c>
      <c r="N118" s="35" t="s">
        <v>1429</v>
      </c>
      <c r="O118" s="52" t="s">
        <v>1267</v>
      </c>
    </row>
    <row r="119" spans="1:15" s="18" customFormat="1" ht="30" customHeight="1">
      <c r="A119" s="87" t="s">
        <v>2673</v>
      </c>
      <c r="B119" s="27">
        <v>117</v>
      </c>
      <c r="C119" s="71" t="s">
        <v>721</v>
      </c>
      <c r="D119" s="41" t="s">
        <v>1157</v>
      </c>
      <c r="E119" s="41">
        <v>400004</v>
      </c>
      <c r="F119" s="42" t="s">
        <v>929</v>
      </c>
      <c r="G119" s="65" t="str">
        <f t="shared" si="4"/>
        <v>400004臺中市中區柳川東路三段36號</v>
      </c>
      <c r="H119" s="43" t="s">
        <v>1683</v>
      </c>
      <c r="I119" s="43" t="s">
        <v>133</v>
      </c>
      <c r="J119" s="66" t="s">
        <v>134</v>
      </c>
      <c r="K119" s="44" t="s">
        <v>1684</v>
      </c>
      <c r="L119" s="48" t="s">
        <v>2748</v>
      </c>
      <c r="M119" s="33" t="s">
        <v>442</v>
      </c>
      <c r="N119" s="35" t="s">
        <v>1685</v>
      </c>
      <c r="O119" s="34" t="s">
        <v>1519</v>
      </c>
    </row>
    <row r="120" spans="1:15" s="18" customFormat="1" ht="30" customHeight="1">
      <c r="A120" s="88"/>
      <c r="B120" s="27">
        <v>118</v>
      </c>
      <c r="C120" s="71" t="s">
        <v>721</v>
      </c>
      <c r="D120" s="41" t="s">
        <v>1686</v>
      </c>
      <c r="E120" s="41">
        <v>400620</v>
      </c>
      <c r="F120" s="42" t="s">
        <v>143</v>
      </c>
      <c r="G120" s="65" t="str">
        <f t="shared" si="4"/>
        <v>400620臺中市中區平等街139號</v>
      </c>
      <c r="H120" s="43" t="s">
        <v>1687</v>
      </c>
      <c r="I120" s="43" t="s">
        <v>1688</v>
      </c>
      <c r="J120" s="66" t="s">
        <v>1689</v>
      </c>
      <c r="K120" s="44" t="s">
        <v>1690</v>
      </c>
      <c r="L120" s="48" t="s">
        <v>131</v>
      </c>
      <c r="M120" s="33" t="s">
        <v>443</v>
      </c>
      <c r="N120" s="35" t="s">
        <v>1691</v>
      </c>
      <c r="O120" s="34" t="s">
        <v>1519</v>
      </c>
    </row>
    <row r="121" spans="1:15" ht="30" customHeight="1">
      <c r="A121" s="88"/>
      <c r="B121" s="27">
        <v>119</v>
      </c>
      <c r="C121" s="71" t="s">
        <v>721</v>
      </c>
      <c r="D121" s="55" t="s">
        <v>2340</v>
      </c>
      <c r="E121" s="41">
        <v>401017</v>
      </c>
      <c r="F121" s="42" t="s">
        <v>2433</v>
      </c>
      <c r="G121" s="65" t="str">
        <f t="shared" si="4"/>
        <v>401017臺中市東區振興路441號</v>
      </c>
      <c r="H121" s="43" t="s">
        <v>2636</v>
      </c>
      <c r="I121" s="43" t="s">
        <v>2344</v>
      </c>
      <c r="J121" s="66" t="s">
        <v>2343</v>
      </c>
      <c r="K121" s="44" t="s">
        <v>2342</v>
      </c>
      <c r="L121" s="48" t="s">
        <v>2749</v>
      </c>
      <c r="M121" s="33" t="s">
        <v>442</v>
      </c>
      <c r="N121" s="35" t="s">
        <v>2341</v>
      </c>
      <c r="O121" s="34" t="s">
        <v>1519</v>
      </c>
    </row>
    <row r="122" spans="1:15" ht="30" customHeight="1">
      <c r="A122" s="88"/>
      <c r="B122" s="27">
        <v>120</v>
      </c>
      <c r="C122" s="71" t="s">
        <v>721</v>
      </c>
      <c r="D122" s="55" t="s">
        <v>2315</v>
      </c>
      <c r="E122" s="41">
        <v>402020</v>
      </c>
      <c r="F122" s="42" t="s">
        <v>2434</v>
      </c>
      <c r="G122" s="65" t="str">
        <f t="shared" si="4"/>
        <v>402020臺中市南區復興路二段11號</v>
      </c>
      <c r="H122" s="43" t="s">
        <v>2637</v>
      </c>
      <c r="I122" s="43" t="s">
        <v>2314</v>
      </c>
      <c r="J122" s="66" t="s">
        <v>2313</v>
      </c>
      <c r="K122" s="44" t="s">
        <v>2312</v>
      </c>
      <c r="L122" s="48" t="s">
        <v>2750</v>
      </c>
      <c r="M122" s="33" t="s">
        <v>442</v>
      </c>
      <c r="N122" s="35" t="s">
        <v>2311</v>
      </c>
      <c r="O122" s="34" t="s">
        <v>1519</v>
      </c>
    </row>
    <row r="123" spans="1:15" s="18" customFormat="1" ht="30" customHeight="1">
      <c r="A123" s="88"/>
      <c r="B123" s="27">
        <v>121</v>
      </c>
      <c r="C123" s="71" t="s">
        <v>721</v>
      </c>
      <c r="D123" s="41" t="s">
        <v>336</v>
      </c>
      <c r="E123" s="41">
        <v>402306</v>
      </c>
      <c r="F123" s="42" t="s">
        <v>142</v>
      </c>
      <c r="G123" s="65" t="str">
        <f t="shared" si="4"/>
        <v>402306臺中市南區建國北路一段110號</v>
      </c>
      <c r="H123" s="43" t="s">
        <v>2638</v>
      </c>
      <c r="I123" s="43"/>
      <c r="J123" s="66" t="s">
        <v>1692</v>
      </c>
      <c r="K123" s="44" t="s">
        <v>1693</v>
      </c>
      <c r="L123" s="48" t="s">
        <v>411</v>
      </c>
      <c r="M123" s="33" t="s">
        <v>444</v>
      </c>
      <c r="N123" s="35" t="s">
        <v>1694</v>
      </c>
      <c r="O123" s="34" t="s">
        <v>1519</v>
      </c>
    </row>
    <row r="124" spans="1:15" s="18" customFormat="1" ht="30" customHeight="1">
      <c r="A124" s="88"/>
      <c r="B124" s="27">
        <v>122</v>
      </c>
      <c r="C124" s="71" t="s">
        <v>721</v>
      </c>
      <c r="D124" s="41" t="s">
        <v>1305</v>
      </c>
      <c r="E124" s="41">
        <v>403020</v>
      </c>
      <c r="F124" s="42" t="s">
        <v>1446</v>
      </c>
      <c r="G124" s="65" t="str">
        <f t="shared" si="4"/>
        <v>403020臺中市西區館前路18號</v>
      </c>
      <c r="H124" s="43" t="s">
        <v>2639</v>
      </c>
      <c r="I124" s="43" t="s">
        <v>1306</v>
      </c>
      <c r="J124" s="66" t="s">
        <v>1449</v>
      </c>
      <c r="K124" s="44" t="s">
        <v>1307</v>
      </c>
      <c r="L124" s="48" t="s">
        <v>1450</v>
      </c>
      <c r="M124" s="15" t="s">
        <v>445</v>
      </c>
      <c r="N124" s="18" t="s">
        <v>1307</v>
      </c>
      <c r="O124" s="52" t="s">
        <v>1267</v>
      </c>
    </row>
    <row r="125" spans="1:15" s="18" customFormat="1" ht="30" customHeight="1">
      <c r="A125" s="88"/>
      <c r="B125" s="27">
        <v>123</v>
      </c>
      <c r="C125" s="71" t="s">
        <v>721</v>
      </c>
      <c r="D125" s="41" t="s">
        <v>429</v>
      </c>
      <c r="E125" s="41">
        <v>403301</v>
      </c>
      <c r="F125" s="42" t="s">
        <v>930</v>
      </c>
      <c r="G125" s="65" t="str">
        <f t="shared" si="4"/>
        <v>403301臺中市西區三民路一段199號</v>
      </c>
      <c r="H125" s="43" t="s">
        <v>2640</v>
      </c>
      <c r="I125" s="43" t="s">
        <v>141</v>
      </c>
      <c r="J125" s="66" t="s">
        <v>1695</v>
      </c>
      <c r="K125" s="44" t="s">
        <v>1696</v>
      </c>
      <c r="L125" s="48" t="s">
        <v>1005</v>
      </c>
      <c r="M125" s="33" t="s">
        <v>443</v>
      </c>
      <c r="N125" s="35" t="s">
        <v>1697</v>
      </c>
      <c r="O125" s="34" t="s">
        <v>1519</v>
      </c>
    </row>
    <row r="126" spans="1:15" s="18" customFormat="1" ht="30" customHeight="1">
      <c r="A126" s="88"/>
      <c r="B126" s="27">
        <v>124</v>
      </c>
      <c r="C126" s="71" t="s">
        <v>721</v>
      </c>
      <c r="D126" s="41" t="s">
        <v>372</v>
      </c>
      <c r="E126" s="41">
        <v>404327</v>
      </c>
      <c r="F126" s="42" t="s">
        <v>931</v>
      </c>
      <c r="G126" s="65" t="str">
        <f t="shared" si="4"/>
        <v>404327臺中市北區育德路2號</v>
      </c>
      <c r="H126" s="43" t="s">
        <v>1698</v>
      </c>
      <c r="I126" s="43" t="s">
        <v>1699</v>
      </c>
      <c r="J126" s="66" t="s">
        <v>1700</v>
      </c>
      <c r="K126" s="44" t="s">
        <v>1701</v>
      </c>
      <c r="L126" s="48" t="s">
        <v>993</v>
      </c>
      <c r="M126" s="33" t="s">
        <v>444</v>
      </c>
      <c r="N126" s="35" t="s">
        <v>1702</v>
      </c>
      <c r="O126" s="34" t="s">
        <v>1519</v>
      </c>
    </row>
    <row r="127" spans="1:15" s="18" customFormat="1" ht="30" customHeight="1">
      <c r="A127" s="88"/>
      <c r="B127" s="27">
        <v>125</v>
      </c>
      <c r="C127" s="71" t="s">
        <v>721</v>
      </c>
      <c r="D127" s="41" t="s">
        <v>666</v>
      </c>
      <c r="E127" s="41">
        <v>404011</v>
      </c>
      <c r="F127" s="42" t="s">
        <v>667</v>
      </c>
      <c r="G127" s="65" t="str">
        <f t="shared" si="4"/>
        <v>404011臺中市北區雙十路2段29號</v>
      </c>
      <c r="H127" s="43" t="s">
        <v>2641</v>
      </c>
      <c r="I127" s="43" t="s">
        <v>668</v>
      </c>
      <c r="J127" s="66" t="s">
        <v>669</v>
      </c>
      <c r="K127" s="44" t="s">
        <v>670</v>
      </c>
      <c r="L127" s="48" t="s">
        <v>997</v>
      </c>
      <c r="M127" s="33" t="s">
        <v>442</v>
      </c>
      <c r="N127" s="18" t="s">
        <v>1308</v>
      </c>
      <c r="O127" s="52" t="s">
        <v>1267</v>
      </c>
    </row>
    <row r="128" spans="1:15" ht="30" customHeight="1">
      <c r="A128" s="88"/>
      <c r="B128" s="27">
        <v>126</v>
      </c>
      <c r="C128" s="71" t="s">
        <v>721</v>
      </c>
      <c r="D128" s="41" t="s">
        <v>2795</v>
      </c>
      <c r="E128" s="41">
        <v>404313</v>
      </c>
      <c r="F128" s="42" t="s">
        <v>932</v>
      </c>
      <c r="G128" s="65" t="str">
        <f t="shared" si="4"/>
        <v>404313臺中市北區忠明路500號</v>
      </c>
      <c r="H128" s="43" t="s">
        <v>2642</v>
      </c>
      <c r="I128" s="43" t="s">
        <v>1703</v>
      </c>
      <c r="J128" s="66" t="s">
        <v>1704</v>
      </c>
      <c r="K128" s="44" t="s">
        <v>1705</v>
      </c>
      <c r="L128" s="48" t="s">
        <v>707</v>
      </c>
      <c r="M128" s="33" t="s">
        <v>442</v>
      </c>
      <c r="N128" s="35" t="s">
        <v>1706</v>
      </c>
      <c r="O128" s="34" t="s">
        <v>1519</v>
      </c>
    </row>
    <row r="129" spans="1:174" s="18" customFormat="1" ht="30" customHeight="1">
      <c r="A129" s="88"/>
      <c r="B129" s="27">
        <v>127</v>
      </c>
      <c r="C129" s="71" t="s">
        <v>721</v>
      </c>
      <c r="D129" s="41" t="s">
        <v>475</v>
      </c>
      <c r="E129" s="41">
        <v>406017</v>
      </c>
      <c r="F129" s="42" t="s">
        <v>517</v>
      </c>
      <c r="G129" s="65" t="str">
        <f t="shared" si="4"/>
        <v>406017臺中市北屯區興安路ㄧ段341號</v>
      </c>
      <c r="H129" s="43" t="s">
        <v>2643</v>
      </c>
      <c r="I129" s="43"/>
      <c r="J129" s="66" t="s">
        <v>998</v>
      </c>
      <c r="K129" s="44" t="s">
        <v>476</v>
      </c>
      <c r="L129" s="48" t="s">
        <v>999</v>
      </c>
      <c r="M129" s="33" t="s">
        <v>445</v>
      </c>
      <c r="N129" s="35" t="s">
        <v>476</v>
      </c>
      <c r="O129" s="40" t="s">
        <v>1238</v>
      </c>
    </row>
    <row r="130" spans="1:174" s="18" customFormat="1" ht="30" customHeight="1">
      <c r="A130" s="88"/>
      <c r="B130" s="27">
        <v>128</v>
      </c>
      <c r="C130" s="71" t="s">
        <v>721</v>
      </c>
      <c r="D130" s="41" t="s">
        <v>1159</v>
      </c>
      <c r="E130" s="41">
        <v>407219</v>
      </c>
      <c r="F130" s="42" t="s">
        <v>933</v>
      </c>
      <c r="G130" s="65" t="str">
        <f t="shared" si="4"/>
        <v>407219臺中市西屯區臺灣大道4段1650號</v>
      </c>
      <c r="H130" s="43" t="s">
        <v>2644</v>
      </c>
      <c r="I130" s="43" t="s">
        <v>419</v>
      </c>
      <c r="J130" s="66" t="s">
        <v>420</v>
      </c>
      <c r="K130" s="44" t="s">
        <v>1707</v>
      </c>
      <c r="L130" s="48" t="s">
        <v>302</v>
      </c>
      <c r="M130" s="33" t="s">
        <v>444</v>
      </c>
      <c r="N130" s="35" t="s">
        <v>1708</v>
      </c>
      <c r="O130" s="34" t="s">
        <v>1519</v>
      </c>
    </row>
    <row r="131" spans="1:174" s="18" customFormat="1" ht="30" customHeight="1">
      <c r="A131" s="88"/>
      <c r="B131" s="27">
        <v>129</v>
      </c>
      <c r="C131" s="71" t="s">
        <v>721</v>
      </c>
      <c r="D131" s="41" t="s">
        <v>1309</v>
      </c>
      <c r="E131" s="41">
        <v>407016</v>
      </c>
      <c r="F131" s="42" t="s">
        <v>1442</v>
      </c>
      <c r="G131" s="65" t="str">
        <f t="shared" si="4"/>
        <v>407016臺中市西屯區福中二街8號</v>
      </c>
      <c r="H131" s="43" t="s">
        <v>1310</v>
      </c>
      <c r="I131" s="43" t="s">
        <v>1310</v>
      </c>
      <c r="J131" s="66" t="s">
        <v>1311</v>
      </c>
      <c r="K131" s="44" t="s">
        <v>273</v>
      </c>
      <c r="L131" s="48" t="s">
        <v>1312</v>
      </c>
      <c r="M131" s="15" t="s">
        <v>116</v>
      </c>
      <c r="N131" s="18" t="s">
        <v>1313</v>
      </c>
      <c r="O131" s="52" t="s">
        <v>1267</v>
      </c>
    </row>
    <row r="132" spans="1:174" s="22" customFormat="1" ht="30" customHeight="1">
      <c r="A132" s="88"/>
      <c r="B132" s="27">
        <v>130</v>
      </c>
      <c r="C132" s="71" t="s">
        <v>721</v>
      </c>
      <c r="D132" s="41" t="s">
        <v>1158</v>
      </c>
      <c r="E132" s="41">
        <v>407211</v>
      </c>
      <c r="F132" s="42" t="s">
        <v>2435</v>
      </c>
      <c r="G132" s="65" t="str">
        <f t="shared" si="4"/>
        <v>407211臺中市西屯區臺灣大道4段966號</v>
      </c>
      <c r="H132" s="43" t="s">
        <v>2645</v>
      </c>
      <c r="I132" s="43"/>
      <c r="J132" s="66" t="s">
        <v>132</v>
      </c>
      <c r="K132" s="44" t="s">
        <v>1709</v>
      </c>
      <c r="L132" s="48" t="s">
        <v>237</v>
      </c>
      <c r="M132" s="33" t="s">
        <v>443</v>
      </c>
      <c r="N132" s="35" t="s">
        <v>1710</v>
      </c>
      <c r="O132" s="34" t="s">
        <v>1519</v>
      </c>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row>
    <row r="133" spans="1:174" s="22" customFormat="1" ht="30" customHeight="1">
      <c r="A133" s="88"/>
      <c r="B133" s="27">
        <v>131</v>
      </c>
      <c r="C133" s="71" t="s">
        <v>721</v>
      </c>
      <c r="D133" s="41" t="s">
        <v>1314</v>
      </c>
      <c r="E133" s="41">
        <v>408015</v>
      </c>
      <c r="F133" s="42" t="s">
        <v>1440</v>
      </c>
      <c r="G133" s="65" t="str">
        <f t="shared" si="4"/>
        <v>408015臺中市南屯區文山里文山三街133巷11號</v>
      </c>
      <c r="H133" s="43" t="s">
        <v>2646</v>
      </c>
      <c r="I133" s="43" t="s">
        <v>1315</v>
      </c>
      <c r="J133" s="66" t="s">
        <v>1316</v>
      </c>
      <c r="K133" s="44" t="s">
        <v>1317</v>
      </c>
      <c r="L133" s="48" t="s">
        <v>1318</v>
      </c>
      <c r="M133" s="15" t="s">
        <v>445</v>
      </c>
      <c r="N133" s="18" t="s">
        <v>1317</v>
      </c>
      <c r="O133" s="52" t="s">
        <v>1267</v>
      </c>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row>
    <row r="134" spans="1:174" s="35" customFormat="1" ht="45" customHeight="1">
      <c r="A134" s="88"/>
      <c r="B134" s="27">
        <v>132</v>
      </c>
      <c r="C134" s="71" t="s">
        <v>721</v>
      </c>
      <c r="D134" s="41" t="s">
        <v>1124</v>
      </c>
      <c r="E134" s="41">
        <v>408016</v>
      </c>
      <c r="F134" s="42" t="s">
        <v>1065</v>
      </c>
      <c r="G134" s="65" t="str">
        <f t="shared" si="4"/>
        <v>408016臺中市南屯區忠勇路43-2號</v>
      </c>
      <c r="H134" s="43" t="s">
        <v>2647</v>
      </c>
      <c r="I134" s="43" t="s">
        <v>1066</v>
      </c>
      <c r="J134" s="66" t="s">
        <v>1067</v>
      </c>
      <c r="K134" s="44" t="s">
        <v>1068</v>
      </c>
      <c r="L134" s="48" t="s">
        <v>127</v>
      </c>
      <c r="M134" s="33" t="s">
        <v>445</v>
      </c>
      <c r="N134" s="35" t="s">
        <v>1069</v>
      </c>
      <c r="O134" s="47" t="s">
        <v>2807</v>
      </c>
    </row>
    <row r="135" spans="1:174" s="18" customFormat="1" ht="30" customHeight="1">
      <c r="A135" s="88"/>
      <c r="B135" s="27">
        <v>133</v>
      </c>
      <c r="C135" s="71" t="s">
        <v>721</v>
      </c>
      <c r="D135" s="41" t="s">
        <v>1160</v>
      </c>
      <c r="E135" s="41">
        <v>408346</v>
      </c>
      <c r="F135" s="42" t="s">
        <v>139</v>
      </c>
      <c r="G135" s="65" t="str">
        <f t="shared" si="4"/>
        <v>408346臺中市南屯區惠中路3段36號</v>
      </c>
      <c r="H135" s="43" t="s">
        <v>2648</v>
      </c>
      <c r="I135" s="43" t="s">
        <v>140</v>
      </c>
      <c r="J135" s="66" t="s">
        <v>1711</v>
      </c>
      <c r="K135" s="44" t="s">
        <v>1712</v>
      </c>
      <c r="L135" s="48" t="s">
        <v>233</v>
      </c>
      <c r="M135" s="33" t="s">
        <v>443</v>
      </c>
      <c r="N135" s="35" t="s">
        <v>1713</v>
      </c>
      <c r="O135" s="34" t="s">
        <v>1519</v>
      </c>
    </row>
    <row r="136" spans="1:174" s="18" customFormat="1" ht="30" customHeight="1">
      <c r="A136" s="88"/>
      <c r="B136" s="27">
        <v>134</v>
      </c>
      <c r="C136" s="71" t="s">
        <v>721</v>
      </c>
      <c r="D136" s="41" t="s">
        <v>1319</v>
      </c>
      <c r="E136" s="41">
        <v>411001</v>
      </c>
      <c r="F136" s="42" t="s">
        <v>1441</v>
      </c>
      <c r="G136" s="65" t="str">
        <f t="shared" si="4"/>
        <v>411001臺中市太平區永平路一段9號</v>
      </c>
      <c r="H136" s="43" t="s">
        <v>2649</v>
      </c>
      <c r="I136" s="43"/>
      <c r="J136" s="66" t="s">
        <v>1320</v>
      </c>
      <c r="K136" s="44" t="s">
        <v>1321</v>
      </c>
      <c r="L136" s="48" t="s">
        <v>1322</v>
      </c>
      <c r="M136" s="33" t="s">
        <v>442</v>
      </c>
      <c r="N136" s="18" t="s">
        <v>1323</v>
      </c>
      <c r="O136" s="52" t="s">
        <v>1267</v>
      </c>
    </row>
    <row r="137" spans="1:174" s="18" customFormat="1" ht="30" customHeight="1">
      <c r="A137" s="88"/>
      <c r="B137" s="27">
        <v>135</v>
      </c>
      <c r="C137" s="71" t="s">
        <v>721</v>
      </c>
      <c r="D137" s="41" t="s">
        <v>373</v>
      </c>
      <c r="E137" s="41">
        <v>411228</v>
      </c>
      <c r="F137" s="42" t="s">
        <v>934</v>
      </c>
      <c r="G137" s="65" t="str">
        <f t="shared" si="4"/>
        <v>411228臺中市太平區中山路2段348號</v>
      </c>
      <c r="H137" s="43" t="s">
        <v>2650</v>
      </c>
      <c r="I137" s="43"/>
      <c r="J137" s="66" t="s">
        <v>1714</v>
      </c>
      <c r="K137" s="44" t="s">
        <v>1705</v>
      </c>
      <c r="L137" s="48" t="s">
        <v>126</v>
      </c>
      <c r="M137" s="33" t="s">
        <v>443</v>
      </c>
      <c r="N137" s="35" t="s">
        <v>1715</v>
      </c>
      <c r="O137" s="34" t="s">
        <v>1519</v>
      </c>
    </row>
    <row r="138" spans="1:174" s="18" customFormat="1" ht="30" customHeight="1">
      <c r="A138" s="88"/>
      <c r="B138" s="27">
        <v>136</v>
      </c>
      <c r="C138" s="71" t="s">
        <v>721</v>
      </c>
      <c r="D138" s="41" t="s">
        <v>303</v>
      </c>
      <c r="E138" s="41">
        <v>411035</v>
      </c>
      <c r="F138" s="42" t="s">
        <v>391</v>
      </c>
      <c r="G138" s="65" t="str">
        <f t="shared" si="4"/>
        <v>411035臺中市太平區宜昌路420號</v>
      </c>
      <c r="H138" s="43" t="s">
        <v>2651</v>
      </c>
      <c r="I138" s="43" t="s">
        <v>163</v>
      </c>
      <c r="J138" s="66" t="s">
        <v>31</v>
      </c>
      <c r="K138" s="44" t="s">
        <v>32</v>
      </c>
      <c r="L138" s="48" t="s">
        <v>1430</v>
      </c>
      <c r="M138" s="33" t="s">
        <v>442</v>
      </c>
      <c r="N138" s="35" t="s">
        <v>1324</v>
      </c>
      <c r="O138" s="52" t="s">
        <v>1267</v>
      </c>
    </row>
    <row r="139" spans="1:174" s="18" customFormat="1" ht="30" customHeight="1">
      <c r="A139" s="88"/>
      <c r="B139" s="27">
        <v>137</v>
      </c>
      <c r="C139" s="71" t="s">
        <v>721</v>
      </c>
      <c r="D139" s="41" t="s">
        <v>164</v>
      </c>
      <c r="E139" s="41">
        <v>412224</v>
      </c>
      <c r="F139" s="42" t="s">
        <v>1445</v>
      </c>
      <c r="G139" s="65" t="str">
        <f t="shared" si="4"/>
        <v>412224臺中市大里區國光路二段398號(泉生大樓2樓糖尿病中心)</v>
      </c>
      <c r="H139" s="43" t="s">
        <v>2652</v>
      </c>
      <c r="I139" s="43" t="s">
        <v>873</v>
      </c>
      <c r="J139" s="66" t="s">
        <v>331</v>
      </c>
      <c r="K139" s="44" t="s">
        <v>1457</v>
      </c>
      <c r="L139" s="48" t="s">
        <v>358</v>
      </c>
      <c r="M139" s="33" t="s">
        <v>443</v>
      </c>
      <c r="N139" s="35" t="s">
        <v>874</v>
      </c>
      <c r="O139" s="40" t="s">
        <v>1238</v>
      </c>
    </row>
    <row r="140" spans="1:174" s="18" customFormat="1" ht="30" customHeight="1">
      <c r="A140" s="88"/>
      <c r="B140" s="27">
        <v>138</v>
      </c>
      <c r="C140" s="71" t="s">
        <v>721</v>
      </c>
      <c r="D140" s="41" t="s">
        <v>1325</v>
      </c>
      <c r="E140" s="41">
        <v>413505</v>
      </c>
      <c r="F140" s="42" t="s">
        <v>1326</v>
      </c>
      <c r="G140" s="65" t="str">
        <f t="shared" si="4"/>
        <v>413505臺中市霧峰區福新路222號</v>
      </c>
      <c r="H140" s="43" t="s">
        <v>2653</v>
      </c>
      <c r="I140" s="43"/>
      <c r="J140" s="66" t="s">
        <v>1327</v>
      </c>
      <c r="K140" s="44" t="s">
        <v>1328</v>
      </c>
      <c r="L140" s="48" t="s">
        <v>1329</v>
      </c>
      <c r="M140" s="33" t="s">
        <v>442</v>
      </c>
      <c r="N140" s="35" t="s">
        <v>1330</v>
      </c>
      <c r="O140" s="52" t="s">
        <v>1267</v>
      </c>
    </row>
    <row r="141" spans="1:174" s="35" customFormat="1" ht="45" customHeight="1">
      <c r="A141" s="88"/>
      <c r="B141" s="27">
        <v>139</v>
      </c>
      <c r="C141" s="71" t="s">
        <v>721</v>
      </c>
      <c r="D141" s="41" t="s">
        <v>1125</v>
      </c>
      <c r="E141" s="41">
        <v>414013</v>
      </c>
      <c r="F141" s="42" t="s">
        <v>1070</v>
      </c>
      <c r="G141" s="65" t="str">
        <f t="shared" si="4"/>
        <v>414013臺中市烏日區榮和路168號</v>
      </c>
      <c r="H141" s="43" t="s">
        <v>2654</v>
      </c>
      <c r="I141" s="43" t="s">
        <v>1071</v>
      </c>
      <c r="J141" s="66" t="s">
        <v>1227</v>
      </c>
      <c r="K141" s="44" t="s">
        <v>1072</v>
      </c>
      <c r="L141" s="48" t="s">
        <v>1073</v>
      </c>
      <c r="M141" s="33" t="s">
        <v>442</v>
      </c>
      <c r="N141" s="35" t="s">
        <v>1074</v>
      </c>
      <c r="O141" s="47" t="s">
        <v>2807</v>
      </c>
    </row>
    <row r="142" spans="1:174" ht="45" customHeight="1">
      <c r="A142" s="88"/>
      <c r="B142" s="27">
        <v>140</v>
      </c>
      <c r="C142" s="71" t="s">
        <v>721</v>
      </c>
      <c r="D142" s="55" t="s">
        <v>2325</v>
      </c>
      <c r="E142" s="41">
        <v>420001</v>
      </c>
      <c r="F142" s="42" t="s">
        <v>2436</v>
      </c>
      <c r="G142" s="65" t="str">
        <f t="shared" si="4"/>
        <v>420001臺中市豐原區中山路一段295號</v>
      </c>
      <c r="H142" s="43" t="s">
        <v>2655</v>
      </c>
      <c r="I142" s="43" t="s">
        <v>2329</v>
      </c>
      <c r="J142" s="66" t="s">
        <v>2328</v>
      </c>
      <c r="K142" s="44" t="s">
        <v>2327</v>
      </c>
      <c r="L142" s="48" t="s">
        <v>2751</v>
      </c>
      <c r="M142" s="26" t="s">
        <v>236</v>
      </c>
      <c r="N142" s="35" t="s">
        <v>2326</v>
      </c>
      <c r="O142" s="34" t="s">
        <v>1519</v>
      </c>
    </row>
    <row r="143" spans="1:174" ht="45" customHeight="1">
      <c r="A143" s="88"/>
      <c r="B143" s="27">
        <v>141</v>
      </c>
      <c r="C143" s="71" t="s">
        <v>721</v>
      </c>
      <c r="D143" s="55" t="s">
        <v>2321</v>
      </c>
      <c r="E143" s="41">
        <v>420005</v>
      </c>
      <c r="F143" s="42" t="s">
        <v>2437</v>
      </c>
      <c r="G143" s="65" t="str">
        <f t="shared" si="4"/>
        <v>420005臺中市豐原區圓環東路615號</v>
      </c>
      <c r="H143" s="43" t="s">
        <v>2656</v>
      </c>
      <c r="I143" s="43" t="s">
        <v>2324</v>
      </c>
      <c r="J143" s="66" t="s">
        <v>2323</v>
      </c>
      <c r="K143" s="44" t="s">
        <v>2322</v>
      </c>
      <c r="L143" s="48" t="s">
        <v>2752</v>
      </c>
      <c r="M143" s="26" t="s">
        <v>236</v>
      </c>
      <c r="N143" s="35" t="s">
        <v>2322</v>
      </c>
      <c r="O143" s="34" t="s">
        <v>1519</v>
      </c>
    </row>
    <row r="144" spans="1:174" ht="45" customHeight="1">
      <c r="A144" s="88"/>
      <c r="B144" s="27">
        <v>142</v>
      </c>
      <c r="C144" s="71" t="s">
        <v>721</v>
      </c>
      <c r="D144" s="55" t="s">
        <v>2316</v>
      </c>
      <c r="E144" s="41">
        <v>420020</v>
      </c>
      <c r="F144" s="42" t="s">
        <v>2438</v>
      </c>
      <c r="G144" s="65" t="str">
        <f t="shared" si="4"/>
        <v>420020臺中市豐原區和平街47號</v>
      </c>
      <c r="H144" s="43" t="s">
        <v>2657</v>
      </c>
      <c r="I144" s="43" t="s">
        <v>2320</v>
      </c>
      <c r="J144" s="66" t="s">
        <v>2319</v>
      </c>
      <c r="K144" s="44" t="s">
        <v>2318</v>
      </c>
      <c r="L144" s="48" t="s">
        <v>2753</v>
      </c>
      <c r="M144" s="26" t="s">
        <v>236</v>
      </c>
      <c r="N144" s="70" t="s">
        <v>2317</v>
      </c>
      <c r="O144" s="34" t="s">
        <v>1519</v>
      </c>
    </row>
    <row r="145" spans="1:15" s="18" customFormat="1" ht="42.75" customHeight="1">
      <c r="A145" s="88"/>
      <c r="B145" s="27">
        <v>143</v>
      </c>
      <c r="C145" s="71" t="s">
        <v>721</v>
      </c>
      <c r="D145" s="41" t="s">
        <v>430</v>
      </c>
      <c r="E145" s="41">
        <v>420210</v>
      </c>
      <c r="F145" s="42" t="s">
        <v>935</v>
      </c>
      <c r="G145" s="65" t="str">
        <f t="shared" si="4"/>
        <v>420210臺中市豐原區安康路100號</v>
      </c>
      <c r="H145" s="43" t="s">
        <v>2658</v>
      </c>
      <c r="I145" s="43" t="s">
        <v>34</v>
      </c>
      <c r="J145" s="66" t="s">
        <v>1510</v>
      </c>
      <c r="K145" s="44" t="s">
        <v>35</v>
      </c>
      <c r="L145" s="48" t="s">
        <v>1511</v>
      </c>
      <c r="M145" s="33" t="s">
        <v>443</v>
      </c>
      <c r="N145" s="35" t="s">
        <v>1331</v>
      </c>
      <c r="O145" s="52" t="s">
        <v>1267</v>
      </c>
    </row>
    <row r="146" spans="1:15" s="18" customFormat="1" ht="40.5" customHeight="1">
      <c r="A146" s="88"/>
      <c r="B146" s="27">
        <v>144</v>
      </c>
      <c r="C146" s="71" t="s">
        <v>721</v>
      </c>
      <c r="D146" s="41" t="s">
        <v>99</v>
      </c>
      <c r="E146" s="41">
        <v>422002</v>
      </c>
      <c r="F146" s="42" t="s">
        <v>936</v>
      </c>
      <c r="G146" s="65" t="str">
        <f t="shared" si="4"/>
        <v>422002臺中市石岡區石岡街6號</v>
      </c>
      <c r="H146" s="43" t="s">
        <v>2659</v>
      </c>
      <c r="I146" s="43" t="s">
        <v>5</v>
      </c>
      <c r="J146" s="66" t="s">
        <v>1435</v>
      </c>
      <c r="K146" s="44" t="s">
        <v>6</v>
      </c>
      <c r="L146" s="48" t="s">
        <v>1434</v>
      </c>
      <c r="M146" s="33" t="s">
        <v>531</v>
      </c>
      <c r="N146" s="35" t="s">
        <v>875</v>
      </c>
      <c r="O146" s="40" t="s">
        <v>1238</v>
      </c>
    </row>
    <row r="147" spans="1:15" s="18" customFormat="1" ht="30" customHeight="1">
      <c r="A147" s="88"/>
      <c r="B147" s="27">
        <v>145</v>
      </c>
      <c r="C147" s="71" t="s">
        <v>721</v>
      </c>
      <c r="D147" s="41" t="s">
        <v>1161</v>
      </c>
      <c r="E147" s="41">
        <v>423003</v>
      </c>
      <c r="F147" s="42" t="s">
        <v>937</v>
      </c>
      <c r="G147" s="65" t="str">
        <f t="shared" si="4"/>
        <v>423003臺中市東勢區南平里豐勢路297號</v>
      </c>
      <c r="H147" s="43" t="s">
        <v>2660</v>
      </c>
      <c r="I147" s="43" t="s">
        <v>304</v>
      </c>
      <c r="J147" s="66" t="s">
        <v>1716</v>
      </c>
      <c r="K147" s="44" t="s">
        <v>1717</v>
      </c>
      <c r="L147" s="48" t="s">
        <v>994</v>
      </c>
      <c r="M147" s="33" t="s">
        <v>442</v>
      </c>
      <c r="N147" s="35" t="s">
        <v>1718</v>
      </c>
      <c r="O147" s="34" t="s">
        <v>1519</v>
      </c>
    </row>
    <row r="148" spans="1:15" ht="30" customHeight="1">
      <c r="A148" s="88"/>
      <c r="B148" s="27">
        <v>146</v>
      </c>
      <c r="C148" s="71" t="s">
        <v>721</v>
      </c>
      <c r="D148" s="55" t="s">
        <v>2330</v>
      </c>
      <c r="E148" s="41">
        <v>423003</v>
      </c>
      <c r="F148" s="42" t="s">
        <v>2439</v>
      </c>
      <c r="G148" s="65" t="str">
        <f t="shared" si="4"/>
        <v>423003臺中市東勢區豐勢路418號</v>
      </c>
      <c r="H148" s="43" t="s">
        <v>2771</v>
      </c>
      <c r="I148" s="43" t="s">
        <v>2333</v>
      </c>
      <c r="J148" s="66" t="s">
        <v>2770</v>
      </c>
      <c r="K148" s="44" t="s">
        <v>2332</v>
      </c>
      <c r="L148" s="48" t="s">
        <v>2769</v>
      </c>
      <c r="M148" s="26" t="s">
        <v>236</v>
      </c>
      <c r="N148" s="35" t="s">
        <v>2331</v>
      </c>
      <c r="O148" s="34" t="s">
        <v>1519</v>
      </c>
    </row>
    <row r="149" spans="1:15" s="18" customFormat="1" ht="30" customHeight="1">
      <c r="A149" s="88"/>
      <c r="B149" s="27">
        <v>147</v>
      </c>
      <c r="C149" s="71" t="s">
        <v>721</v>
      </c>
      <c r="D149" s="41" t="s">
        <v>1332</v>
      </c>
      <c r="E149" s="41">
        <v>423013</v>
      </c>
      <c r="F149" s="42" t="s">
        <v>1443</v>
      </c>
      <c r="G149" s="65" t="str">
        <f t="shared" si="4"/>
        <v>423013臺中市東勢區豐勢路548號</v>
      </c>
      <c r="H149" s="43" t="s">
        <v>2661</v>
      </c>
      <c r="I149" s="43"/>
      <c r="J149" s="66" t="s">
        <v>1333</v>
      </c>
      <c r="K149" s="44" t="s">
        <v>1334</v>
      </c>
      <c r="L149" s="48" t="s">
        <v>1334</v>
      </c>
      <c r="M149" s="15" t="s">
        <v>445</v>
      </c>
      <c r="N149" s="35" t="s">
        <v>1334</v>
      </c>
      <c r="O149" s="52" t="s">
        <v>1267</v>
      </c>
    </row>
    <row r="150" spans="1:15" s="18" customFormat="1" ht="30" customHeight="1">
      <c r="A150" s="88"/>
      <c r="B150" s="27">
        <v>148</v>
      </c>
      <c r="C150" s="71" t="s">
        <v>721</v>
      </c>
      <c r="D150" s="41" t="s">
        <v>151</v>
      </c>
      <c r="E150" s="41">
        <v>427003</v>
      </c>
      <c r="F150" s="42" t="s">
        <v>938</v>
      </c>
      <c r="G150" s="65" t="str">
        <f t="shared" si="4"/>
        <v>427003臺中市潭子區豐興路一段66號</v>
      </c>
      <c r="H150" s="43" t="s">
        <v>2662</v>
      </c>
      <c r="I150" s="43"/>
      <c r="J150" s="66" t="s">
        <v>1513</v>
      </c>
      <c r="K150" s="44" t="s">
        <v>36</v>
      </c>
      <c r="L150" s="48" t="s">
        <v>1512</v>
      </c>
      <c r="M150" s="33" t="s">
        <v>443</v>
      </c>
      <c r="N150" s="35" t="s">
        <v>1335</v>
      </c>
      <c r="O150" s="52" t="s">
        <v>1267</v>
      </c>
    </row>
    <row r="151" spans="1:15" ht="30" customHeight="1">
      <c r="A151" s="88"/>
      <c r="B151" s="27">
        <v>149</v>
      </c>
      <c r="C151" s="71" t="s">
        <v>721</v>
      </c>
      <c r="D151" s="55" t="s">
        <v>2334</v>
      </c>
      <c r="E151" s="41">
        <v>427015</v>
      </c>
      <c r="F151" s="42" t="s">
        <v>2339</v>
      </c>
      <c r="G151" s="65" t="str">
        <f t="shared" si="4"/>
        <v>427015臺中市潭子區中山路二段391巷5號</v>
      </c>
      <c r="H151" s="43" t="s">
        <v>2663</v>
      </c>
      <c r="I151" s="43" t="s">
        <v>2338</v>
      </c>
      <c r="J151" s="66" t="s">
        <v>2337</v>
      </c>
      <c r="K151" s="44" t="s">
        <v>2336</v>
      </c>
      <c r="L151" s="48" t="s">
        <v>2754</v>
      </c>
      <c r="M151" s="26" t="s">
        <v>236</v>
      </c>
      <c r="N151" s="35" t="s">
        <v>2335</v>
      </c>
      <c r="O151" s="34" t="s">
        <v>1519</v>
      </c>
    </row>
    <row r="152" spans="1:15" s="18" customFormat="1" ht="30" customHeight="1">
      <c r="A152" s="88"/>
      <c r="B152" s="27">
        <v>150</v>
      </c>
      <c r="C152" s="71" t="s">
        <v>721</v>
      </c>
      <c r="D152" s="41" t="s">
        <v>153</v>
      </c>
      <c r="E152" s="41">
        <v>428013</v>
      </c>
      <c r="F152" s="42" t="s">
        <v>939</v>
      </c>
      <c r="G152" s="65" t="str">
        <f t="shared" si="4"/>
        <v>428013臺中市大雅區雅潭路4段80號</v>
      </c>
      <c r="H152" s="43" t="s">
        <v>2664</v>
      </c>
      <c r="I152" s="43" t="s">
        <v>37</v>
      </c>
      <c r="J152" s="66" t="s">
        <v>876</v>
      </c>
      <c r="K152" s="44" t="s">
        <v>477</v>
      </c>
      <c r="L152" s="48" t="s">
        <v>208</v>
      </c>
      <c r="M152" s="33" t="s">
        <v>442</v>
      </c>
      <c r="N152" s="35" t="s">
        <v>877</v>
      </c>
      <c r="O152" s="40" t="s">
        <v>1238</v>
      </c>
    </row>
    <row r="153" spans="1:15" s="18" customFormat="1" ht="30" customHeight="1">
      <c r="A153" s="88"/>
      <c r="B153" s="27">
        <v>151</v>
      </c>
      <c r="C153" s="71" t="s">
        <v>721</v>
      </c>
      <c r="D153" s="41" t="s">
        <v>1126</v>
      </c>
      <c r="E153" s="41">
        <v>428007</v>
      </c>
      <c r="F153" s="42" t="s">
        <v>940</v>
      </c>
      <c r="G153" s="65" t="str">
        <f t="shared" si="4"/>
        <v>428007臺中市大雅區民興街57號</v>
      </c>
      <c r="H153" s="43" t="s">
        <v>2665</v>
      </c>
      <c r="I153" s="43" t="s">
        <v>671</v>
      </c>
      <c r="J153" s="66" t="s">
        <v>981</v>
      </c>
      <c r="K153" s="44" t="s">
        <v>672</v>
      </c>
      <c r="L153" s="48" t="s">
        <v>724</v>
      </c>
      <c r="M153" s="15" t="s">
        <v>116</v>
      </c>
      <c r="N153" s="18" t="s">
        <v>1336</v>
      </c>
      <c r="O153" s="52" t="s">
        <v>1267</v>
      </c>
    </row>
    <row r="154" spans="1:15" s="18" customFormat="1" ht="30" customHeight="1">
      <c r="A154" s="88"/>
      <c r="B154" s="27">
        <v>152</v>
      </c>
      <c r="C154" s="71" t="s">
        <v>721</v>
      </c>
      <c r="D154" s="41" t="s">
        <v>1337</v>
      </c>
      <c r="E154" s="41">
        <v>42950</v>
      </c>
      <c r="F154" s="42" t="s">
        <v>1444</v>
      </c>
      <c r="G154" s="65" t="str">
        <f t="shared" si="4"/>
        <v>42950臺中市神岡區社南里民生路27號</v>
      </c>
      <c r="H154" s="43" t="s">
        <v>2666</v>
      </c>
      <c r="I154" s="43" t="s">
        <v>1338</v>
      </c>
      <c r="J154" s="66" t="s">
        <v>1339</v>
      </c>
      <c r="K154" s="44" t="s">
        <v>1340</v>
      </c>
      <c r="L154" s="48" t="s">
        <v>1341</v>
      </c>
      <c r="M154" s="15" t="s">
        <v>445</v>
      </c>
      <c r="N154" s="18" t="s">
        <v>1342</v>
      </c>
      <c r="O154" s="52" t="s">
        <v>1267</v>
      </c>
    </row>
    <row r="155" spans="1:15" s="18" customFormat="1" ht="30" customHeight="1">
      <c r="A155" s="88"/>
      <c r="B155" s="27">
        <v>153</v>
      </c>
      <c r="C155" s="71" t="s">
        <v>721</v>
      </c>
      <c r="D155" s="41" t="s">
        <v>374</v>
      </c>
      <c r="E155" s="41">
        <v>433401</v>
      </c>
      <c r="F155" s="42" t="s">
        <v>941</v>
      </c>
      <c r="G155" s="65" t="str">
        <f t="shared" si="4"/>
        <v>433401臺中市沙鹿區沙田路117號</v>
      </c>
      <c r="H155" s="43" t="s">
        <v>2667</v>
      </c>
      <c r="I155" s="43" t="s">
        <v>428</v>
      </c>
      <c r="J155" s="66" t="s">
        <v>1719</v>
      </c>
      <c r="K155" s="44" t="s">
        <v>1720</v>
      </c>
      <c r="L155" s="48" t="s">
        <v>154</v>
      </c>
      <c r="M155" s="33" t="s">
        <v>443</v>
      </c>
      <c r="N155" s="35" t="s">
        <v>1721</v>
      </c>
      <c r="O155" s="34" t="s">
        <v>1519</v>
      </c>
    </row>
    <row r="156" spans="1:15" ht="30" customHeight="1">
      <c r="A156" s="88"/>
      <c r="B156" s="27">
        <v>154</v>
      </c>
      <c r="C156" s="71" t="s">
        <v>721</v>
      </c>
      <c r="D156" s="55" t="s">
        <v>2345</v>
      </c>
      <c r="E156" s="41">
        <v>435051</v>
      </c>
      <c r="F156" s="42" t="s">
        <v>2440</v>
      </c>
      <c r="G156" s="65" t="str">
        <f t="shared" si="4"/>
        <v>435051臺中市梧棲區中和街81號</v>
      </c>
      <c r="H156" s="43" t="s">
        <v>2668</v>
      </c>
      <c r="I156" s="43" t="s">
        <v>2346</v>
      </c>
      <c r="J156" s="66" t="s">
        <v>2347</v>
      </c>
      <c r="K156" s="44" t="s">
        <v>2348</v>
      </c>
      <c r="L156" s="48" t="s">
        <v>2755</v>
      </c>
      <c r="M156" s="26" t="s">
        <v>236</v>
      </c>
      <c r="N156" s="35" t="s">
        <v>2349</v>
      </c>
      <c r="O156" s="34" t="s">
        <v>1519</v>
      </c>
    </row>
    <row r="157" spans="1:15" s="18" customFormat="1" ht="30" customHeight="1">
      <c r="A157" s="88"/>
      <c r="B157" s="27">
        <v>155</v>
      </c>
      <c r="C157" s="71" t="s">
        <v>721</v>
      </c>
      <c r="D157" s="41" t="s">
        <v>375</v>
      </c>
      <c r="E157" s="41">
        <v>435403</v>
      </c>
      <c r="F157" s="42" t="s">
        <v>942</v>
      </c>
      <c r="G157" s="65" t="str">
        <f t="shared" si="4"/>
        <v>435403臺中市梧棲區臺灣大道8段699號</v>
      </c>
      <c r="H157" s="43" t="s">
        <v>2669</v>
      </c>
      <c r="I157" s="43" t="s">
        <v>1722</v>
      </c>
      <c r="J157" s="66" t="s">
        <v>188</v>
      </c>
      <c r="K157" s="44" t="s">
        <v>1723</v>
      </c>
      <c r="L157" s="48" t="s">
        <v>155</v>
      </c>
      <c r="M157" s="33" t="s">
        <v>443</v>
      </c>
      <c r="N157" s="35" t="s">
        <v>1724</v>
      </c>
      <c r="O157" s="34" t="s">
        <v>1519</v>
      </c>
    </row>
    <row r="158" spans="1:15" s="18" customFormat="1" ht="38.25">
      <c r="A158" s="88"/>
      <c r="B158" s="27">
        <v>156</v>
      </c>
      <c r="C158" s="71" t="s">
        <v>721</v>
      </c>
      <c r="D158" s="41" t="s">
        <v>569</v>
      </c>
      <c r="E158" s="41">
        <v>437003</v>
      </c>
      <c r="F158" s="42" t="s">
        <v>943</v>
      </c>
      <c r="G158" s="65" t="str">
        <f t="shared" si="4"/>
        <v>437003臺中市大甲區中山路一段1035號1樓</v>
      </c>
      <c r="H158" s="43" t="s">
        <v>2670</v>
      </c>
      <c r="I158" s="43" t="s">
        <v>570</v>
      </c>
      <c r="J158" s="66" t="s">
        <v>1013</v>
      </c>
      <c r="K158" s="44" t="s">
        <v>571</v>
      </c>
      <c r="L158" s="48" t="s">
        <v>2756</v>
      </c>
      <c r="M158" s="33" t="s">
        <v>445</v>
      </c>
      <c r="N158" s="35" t="s">
        <v>571</v>
      </c>
      <c r="O158" s="47" t="s">
        <v>2807</v>
      </c>
    </row>
    <row r="159" spans="1:15" s="18" customFormat="1" ht="30" customHeight="1">
      <c r="A159" s="88"/>
      <c r="B159" s="27">
        <v>157</v>
      </c>
      <c r="C159" s="71" t="s">
        <v>721</v>
      </c>
      <c r="D159" s="41" t="s">
        <v>156</v>
      </c>
      <c r="E159" s="41">
        <v>437007</v>
      </c>
      <c r="F159" s="42" t="s">
        <v>944</v>
      </c>
      <c r="G159" s="65" t="str">
        <f t="shared" si="4"/>
        <v>437007臺中市大甲區平安里八德街2號</v>
      </c>
      <c r="H159" s="43" t="s">
        <v>2671</v>
      </c>
      <c r="I159" s="43" t="s">
        <v>38</v>
      </c>
      <c r="J159" s="66" t="s">
        <v>39</v>
      </c>
      <c r="K159" s="44" t="s">
        <v>878</v>
      </c>
      <c r="L159" s="48" t="s">
        <v>40</v>
      </c>
      <c r="M159" s="33" t="s">
        <v>443</v>
      </c>
      <c r="N159" s="35" t="s">
        <v>879</v>
      </c>
      <c r="O159" s="40" t="s">
        <v>1238</v>
      </c>
    </row>
    <row r="160" spans="1:15" s="18" customFormat="1" ht="30" customHeight="1">
      <c r="A160" s="89"/>
      <c r="B160" s="27">
        <v>158</v>
      </c>
      <c r="C160" s="71" t="s">
        <v>721</v>
      </c>
      <c r="D160" s="41" t="s">
        <v>377</v>
      </c>
      <c r="E160" s="41">
        <v>437021</v>
      </c>
      <c r="F160" s="42" t="s">
        <v>945</v>
      </c>
      <c r="G160" s="65" t="str">
        <f t="shared" si="4"/>
        <v>437021臺中市大甲區經國路321號</v>
      </c>
      <c r="H160" s="43" t="s">
        <v>2672</v>
      </c>
      <c r="I160" s="43" t="s">
        <v>427</v>
      </c>
      <c r="J160" s="66" t="s">
        <v>1725</v>
      </c>
      <c r="K160" s="44" t="s">
        <v>1726</v>
      </c>
      <c r="L160" s="48" t="s">
        <v>152</v>
      </c>
      <c r="M160" s="33" t="s">
        <v>443</v>
      </c>
      <c r="N160" s="35" t="s">
        <v>1727</v>
      </c>
      <c r="O160" s="34" t="s">
        <v>1519</v>
      </c>
    </row>
    <row r="161" spans="1:174" s="18" customFormat="1" ht="30" customHeight="1">
      <c r="A161" s="84" t="s">
        <v>2686</v>
      </c>
      <c r="B161" s="27">
        <v>159</v>
      </c>
      <c r="C161" s="76" t="s">
        <v>217</v>
      </c>
      <c r="D161" s="28" t="s">
        <v>1343</v>
      </c>
      <c r="E161" s="28">
        <v>500005</v>
      </c>
      <c r="F161" s="50" t="s">
        <v>1344</v>
      </c>
      <c r="G161" s="28" t="str">
        <f t="shared" si="4"/>
        <v>500005彰化縣彰化市民生路341號</v>
      </c>
      <c r="H161" s="51" t="s">
        <v>1345</v>
      </c>
      <c r="I161" s="30"/>
      <c r="J161" s="29" t="s">
        <v>1346</v>
      </c>
      <c r="K161" s="31" t="s">
        <v>1347</v>
      </c>
      <c r="L161" s="31" t="s">
        <v>1348</v>
      </c>
      <c r="M161" s="33" t="s">
        <v>116</v>
      </c>
      <c r="N161" s="35" t="s">
        <v>1347</v>
      </c>
      <c r="O161" s="52" t="s">
        <v>1267</v>
      </c>
    </row>
    <row r="162" spans="1:174" ht="30" customHeight="1">
      <c r="A162" s="85"/>
      <c r="B162" s="27">
        <v>160</v>
      </c>
      <c r="C162" s="76" t="s">
        <v>217</v>
      </c>
      <c r="D162" s="63" t="s">
        <v>2674</v>
      </c>
      <c r="E162" s="28">
        <v>500018</v>
      </c>
      <c r="F162" s="50" t="s">
        <v>2675</v>
      </c>
      <c r="G162" s="28" t="str">
        <f t="shared" si="4"/>
        <v>500018彰化縣彰化市中山路一段366號</v>
      </c>
      <c r="H162" s="51" t="s">
        <v>2676</v>
      </c>
      <c r="I162" s="30" t="s">
        <v>2351</v>
      </c>
      <c r="J162" s="29" t="s">
        <v>2677</v>
      </c>
      <c r="K162" s="31" t="s">
        <v>2678</v>
      </c>
      <c r="L162" s="31" t="s">
        <v>2679</v>
      </c>
      <c r="M162" s="33" t="s">
        <v>442</v>
      </c>
      <c r="N162" s="35" t="s">
        <v>2350</v>
      </c>
      <c r="O162" s="34" t="s">
        <v>1519</v>
      </c>
    </row>
    <row r="163" spans="1:174" s="18" customFormat="1" ht="30" customHeight="1">
      <c r="A163" s="85"/>
      <c r="B163" s="27">
        <v>161</v>
      </c>
      <c r="C163" s="76" t="s">
        <v>217</v>
      </c>
      <c r="D163" s="28" t="s">
        <v>1162</v>
      </c>
      <c r="E163" s="28">
        <v>500209</v>
      </c>
      <c r="F163" s="50" t="s">
        <v>1728</v>
      </c>
      <c r="G163" s="28" t="str">
        <f t="shared" si="4"/>
        <v>500209彰化縣彰化市南校街135號</v>
      </c>
      <c r="H163" s="30" t="s">
        <v>274</v>
      </c>
      <c r="I163" s="30"/>
      <c r="J163" s="29" t="s">
        <v>1729</v>
      </c>
      <c r="K163" s="31" t="s">
        <v>1730</v>
      </c>
      <c r="L163" s="31" t="s">
        <v>1731</v>
      </c>
      <c r="M163" s="33" t="s">
        <v>444</v>
      </c>
      <c r="N163" s="35" t="s">
        <v>1732</v>
      </c>
      <c r="O163" s="34" t="s">
        <v>1519</v>
      </c>
    </row>
    <row r="164" spans="1:174" s="18" customFormat="1" ht="30" customHeight="1">
      <c r="A164" s="85"/>
      <c r="B164" s="27">
        <v>162</v>
      </c>
      <c r="C164" s="76" t="s">
        <v>217</v>
      </c>
      <c r="D164" s="28" t="s">
        <v>1163</v>
      </c>
      <c r="E164" s="28">
        <v>500009</v>
      </c>
      <c r="F164" s="50" t="s">
        <v>1733</v>
      </c>
      <c r="G164" s="28" t="str">
        <f t="shared" si="4"/>
        <v>500009彰化縣彰化市中山路一段542號</v>
      </c>
      <c r="H164" s="30" t="s">
        <v>1734</v>
      </c>
      <c r="I164" s="30" t="s">
        <v>1735</v>
      </c>
      <c r="J164" s="29" t="s">
        <v>305</v>
      </c>
      <c r="K164" s="27" t="s">
        <v>1736</v>
      </c>
      <c r="L164" s="31" t="s">
        <v>1737</v>
      </c>
      <c r="M164" s="33" t="s">
        <v>443</v>
      </c>
      <c r="N164" s="35" t="s">
        <v>1738</v>
      </c>
      <c r="O164" s="34" t="s">
        <v>1519</v>
      </c>
    </row>
    <row r="165" spans="1:174" s="22" customFormat="1" ht="30" customHeight="1">
      <c r="A165" s="85"/>
      <c r="B165" s="27">
        <v>163</v>
      </c>
      <c r="C165" s="76" t="s">
        <v>217</v>
      </c>
      <c r="D165" s="28" t="s">
        <v>1164</v>
      </c>
      <c r="E165" s="28">
        <v>500019</v>
      </c>
      <c r="F165" s="50" t="s">
        <v>1739</v>
      </c>
      <c r="G165" s="28" t="str">
        <f t="shared" si="4"/>
        <v>500019彰化縣彰化市辭修路82號</v>
      </c>
      <c r="H165" s="30" t="s">
        <v>306</v>
      </c>
      <c r="I165" s="30"/>
      <c r="J165" s="81" t="s">
        <v>1740</v>
      </c>
      <c r="K165" s="31" t="s">
        <v>307</v>
      </c>
      <c r="L165" s="31" t="s">
        <v>307</v>
      </c>
      <c r="M165" s="33" t="s">
        <v>445</v>
      </c>
      <c r="N165" s="35" t="s">
        <v>1741</v>
      </c>
      <c r="O165" s="34" t="s">
        <v>1519</v>
      </c>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row>
    <row r="166" spans="1:174" s="11" customFormat="1" ht="30" customHeight="1">
      <c r="A166" s="85"/>
      <c r="B166" s="27">
        <v>164</v>
      </c>
      <c r="C166" s="76" t="s">
        <v>217</v>
      </c>
      <c r="D166" s="28" t="s">
        <v>1165</v>
      </c>
      <c r="E166" s="28">
        <v>500047</v>
      </c>
      <c r="F166" s="28" t="s">
        <v>1742</v>
      </c>
      <c r="G166" s="28" t="str">
        <f t="shared" si="4"/>
        <v>500047彰化縣彰化市香山里彰南路二段346巷31弄26號</v>
      </c>
      <c r="H166" s="29" t="s">
        <v>1743</v>
      </c>
      <c r="I166" s="29" t="s">
        <v>1744</v>
      </c>
      <c r="J166" s="29" t="s">
        <v>1745</v>
      </c>
      <c r="K166" s="31" t="s">
        <v>1746</v>
      </c>
      <c r="L166" s="31" t="s">
        <v>1747</v>
      </c>
      <c r="M166" s="33" t="s">
        <v>1154</v>
      </c>
      <c r="N166" s="35" t="s">
        <v>1746</v>
      </c>
      <c r="O166" s="34" t="s">
        <v>1519</v>
      </c>
    </row>
    <row r="167" spans="1:174" s="11" customFormat="1" ht="30" customHeight="1">
      <c r="A167" s="85"/>
      <c r="B167" s="27">
        <v>165</v>
      </c>
      <c r="C167" s="76" t="s">
        <v>217</v>
      </c>
      <c r="D167" s="28" t="s">
        <v>782</v>
      </c>
      <c r="E167" s="28">
        <v>500047</v>
      </c>
      <c r="F167" s="28" t="s">
        <v>783</v>
      </c>
      <c r="G167" s="28" t="str">
        <f t="shared" si="4"/>
        <v>500047彰化縣彰化市彰南路二段179號</v>
      </c>
      <c r="H167" s="29" t="s">
        <v>784</v>
      </c>
      <c r="I167" s="29" t="s">
        <v>784</v>
      </c>
      <c r="J167" s="29" t="s">
        <v>785</v>
      </c>
      <c r="K167" s="31" t="s">
        <v>786</v>
      </c>
      <c r="L167" s="31" t="s">
        <v>787</v>
      </c>
      <c r="M167" s="33" t="s">
        <v>445</v>
      </c>
      <c r="N167" s="35" t="s">
        <v>788</v>
      </c>
      <c r="O167" s="40" t="s">
        <v>1238</v>
      </c>
    </row>
    <row r="168" spans="1:174" s="11" customFormat="1" ht="30" customHeight="1">
      <c r="A168" s="85"/>
      <c r="B168" s="27">
        <v>166</v>
      </c>
      <c r="C168" s="76" t="s">
        <v>217</v>
      </c>
      <c r="D168" s="28" t="s">
        <v>1127</v>
      </c>
      <c r="E168" s="28">
        <v>500054</v>
      </c>
      <c r="F168" s="28" t="s">
        <v>527</v>
      </c>
      <c r="G168" s="28" t="str">
        <f t="shared" si="4"/>
        <v>500054彰化縣彰化市華北里旭光路166號</v>
      </c>
      <c r="H168" s="29" t="s">
        <v>41</v>
      </c>
      <c r="I168" s="29" t="s">
        <v>189</v>
      </c>
      <c r="J168" s="29" t="s">
        <v>725</v>
      </c>
      <c r="K168" s="31" t="s">
        <v>42</v>
      </c>
      <c r="L168" s="31" t="s">
        <v>726</v>
      </c>
      <c r="M168" s="33" t="s">
        <v>531</v>
      </c>
      <c r="N168" s="35" t="s">
        <v>42</v>
      </c>
      <c r="O168" s="40" t="s">
        <v>1238</v>
      </c>
    </row>
    <row r="169" spans="1:174" s="11" customFormat="1" ht="30" customHeight="1">
      <c r="A169" s="85"/>
      <c r="B169" s="27">
        <v>167</v>
      </c>
      <c r="C169" s="76" t="s">
        <v>217</v>
      </c>
      <c r="D169" s="28" t="s">
        <v>1166</v>
      </c>
      <c r="E169" s="28">
        <v>502001</v>
      </c>
      <c r="F169" s="28" t="s">
        <v>1748</v>
      </c>
      <c r="G169" s="28" t="str">
        <f t="shared" si="4"/>
        <v>502001彰化縣芬園鄉社口村公園一街11號</v>
      </c>
      <c r="H169" s="29" t="s">
        <v>1749</v>
      </c>
      <c r="I169" s="29" t="s">
        <v>1750</v>
      </c>
      <c r="J169" s="80" t="s">
        <v>1751</v>
      </c>
      <c r="K169" s="31" t="s">
        <v>1752</v>
      </c>
      <c r="L169" s="31" t="s">
        <v>1753</v>
      </c>
      <c r="M169" s="33" t="s">
        <v>1154</v>
      </c>
      <c r="N169" s="35" t="s">
        <v>1752</v>
      </c>
      <c r="O169" s="34" t="s">
        <v>1519</v>
      </c>
    </row>
    <row r="170" spans="1:174" s="22" customFormat="1" ht="30" customHeight="1">
      <c r="A170" s="85"/>
      <c r="B170" s="27">
        <v>168</v>
      </c>
      <c r="C170" s="76" t="s">
        <v>217</v>
      </c>
      <c r="D170" s="61" t="s">
        <v>328</v>
      </c>
      <c r="E170" s="28">
        <v>503008</v>
      </c>
      <c r="F170" s="57" t="s">
        <v>392</v>
      </c>
      <c r="G170" s="28" t="str">
        <f t="shared" si="4"/>
        <v>503008彰化縣花壇鄉長沙村中正路11號</v>
      </c>
      <c r="H170" s="30" t="s">
        <v>1349</v>
      </c>
      <c r="I170" s="30" t="s">
        <v>329</v>
      </c>
      <c r="J170" s="29" t="s">
        <v>572</v>
      </c>
      <c r="K170" s="31" t="s">
        <v>1350</v>
      </c>
      <c r="L170" s="31" t="s">
        <v>524</v>
      </c>
      <c r="M170" s="33" t="s">
        <v>531</v>
      </c>
      <c r="N170" s="35" t="s">
        <v>1350</v>
      </c>
      <c r="O170" s="52" t="s">
        <v>1267</v>
      </c>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row>
    <row r="171" spans="1:174" s="11" customFormat="1" ht="30" customHeight="1">
      <c r="A171" s="85"/>
      <c r="B171" s="27">
        <v>169</v>
      </c>
      <c r="C171" s="76" t="s">
        <v>217</v>
      </c>
      <c r="D171" s="28" t="s">
        <v>1167</v>
      </c>
      <c r="E171" s="28">
        <v>504008</v>
      </c>
      <c r="F171" s="49" t="s">
        <v>1754</v>
      </c>
      <c r="G171" s="28" t="str">
        <f t="shared" ref="G171:G209" si="5">E171&amp;F171</f>
        <v>504008彰化縣秀水鄉安東村中山路288號</v>
      </c>
      <c r="H171" s="29" t="s">
        <v>1755</v>
      </c>
      <c r="I171" s="29" t="s">
        <v>1756</v>
      </c>
      <c r="J171" s="29" t="s">
        <v>1757</v>
      </c>
      <c r="K171" s="31" t="s">
        <v>1758</v>
      </c>
      <c r="L171" s="31" t="s">
        <v>1759</v>
      </c>
      <c r="M171" s="33" t="s">
        <v>1154</v>
      </c>
      <c r="N171" s="35" t="s">
        <v>1758</v>
      </c>
      <c r="O171" s="34" t="s">
        <v>1519</v>
      </c>
    </row>
    <row r="172" spans="1:174" s="22" customFormat="1" ht="30" customHeight="1">
      <c r="A172" s="85"/>
      <c r="B172" s="27">
        <v>170</v>
      </c>
      <c r="C172" s="76" t="s">
        <v>217</v>
      </c>
      <c r="D172" s="28" t="s">
        <v>1168</v>
      </c>
      <c r="E172" s="28">
        <v>505002</v>
      </c>
      <c r="F172" s="28" t="s">
        <v>1760</v>
      </c>
      <c r="G172" s="28" t="str">
        <f t="shared" si="5"/>
        <v>505002彰化縣鹿港鎮中正路480號</v>
      </c>
      <c r="H172" s="29" t="s">
        <v>1761</v>
      </c>
      <c r="I172" s="29" t="s">
        <v>181</v>
      </c>
      <c r="J172" s="29" t="s">
        <v>1762</v>
      </c>
      <c r="K172" s="31" t="s">
        <v>1763</v>
      </c>
      <c r="L172" s="27" t="s">
        <v>1764</v>
      </c>
      <c r="M172" s="33" t="s">
        <v>442</v>
      </c>
      <c r="N172" s="35" t="s">
        <v>1765</v>
      </c>
      <c r="O172" s="34" t="s">
        <v>1519</v>
      </c>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row>
    <row r="173" spans="1:174" s="18" customFormat="1" ht="30" customHeight="1">
      <c r="A173" s="85"/>
      <c r="B173" s="27">
        <v>171</v>
      </c>
      <c r="C173" s="76" t="s">
        <v>217</v>
      </c>
      <c r="D173" s="28" t="s">
        <v>1169</v>
      </c>
      <c r="E173" s="28">
        <v>505029</v>
      </c>
      <c r="F173" s="28" t="s">
        <v>1766</v>
      </c>
      <c r="G173" s="28" t="str">
        <f t="shared" si="5"/>
        <v>505029彰化縣鹿港鎮鹿工路6號 3F糖尿病衛教室 林佳蘭</v>
      </c>
      <c r="H173" s="29" t="s">
        <v>1767</v>
      </c>
      <c r="I173" s="29" t="s">
        <v>1768</v>
      </c>
      <c r="J173" s="29" t="s">
        <v>1769</v>
      </c>
      <c r="K173" s="31" t="s">
        <v>1770</v>
      </c>
      <c r="L173" s="31" t="s">
        <v>2805</v>
      </c>
      <c r="M173" s="33" t="s">
        <v>443</v>
      </c>
      <c r="N173" s="35" t="s">
        <v>1771</v>
      </c>
      <c r="O173" s="34" t="s">
        <v>1519</v>
      </c>
    </row>
    <row r="174" spans="1:174" ht="30" customHeight="1">
      <c r="A174" s="85"/>
      <c r="B174" s="27">
        <v>172</v>
      </c>
      <c r="C174" s="76" t="s">
        <v>217</v>
      </c>
      <c r="D174" s="28" t="s">
        <v>1170</v>
      </c>
      <c r="E174" s="28">
        <v>505006</v>
      </c>
      <c r="F174" s="50" t="s">
        <v>1772</v>
      </c>
      <c r="G174" s="28" t="str">
        <f t="shared" si="5"/>
        <v>505006彰化縣鹿港鎮復興路425號</v>
      </c>
      <c r="H174" s="30" t="s">
        <v>1773</v>
      </c>
      <c r="I174" s="30" t="s">
        <v>1774</v>
      </c>
      <c r="J174" s="29" t="s">
        <v>1775</v>
      </c>
      <c r="K174" s="31" t="s">
        <v>1776</v>
      </c>
      <c r="L174" s="31" t="s">
        <v>1777</v>
      </c>
      <c r="M174" s="33" t="s">
        <v>1154</v>
      </c>
      <c r="N174" s="35" t="s">
        <v>1778</v>
      </c>
      <c r="O174" s="34" t="s">
        <v>1519</v>
      </c>
    </row>
    <row r="175" spans="1:174" s="18" customFormat="1" ht="30" customHeight="1">
      <c r="A175" s="85"/>
      <c r="B175" s="27">
        <v>173</v>
      </c>
      <c r="C175" s="76" t="s">
        <v>217</v>
      </c>
      <c r="D175" s="28" t="s">
        <v>1128</v>
      </c>
      <c r="E175" s="28">
        <v>505031</v>
      </c>
      <c r="F175" s="28" t="s">
        <v>393</v>
      </c>
      <c r="G175" s="28" t="str">
        <f t="shared" si="5"/>
        <v>505031彰化縣鹿港鎮海浴路11-1號</v>
      </c>
      <c r="H175" s="29" t="s">
        <v>201</v>
      </c>
      <c r="I175" s="29" t="s">
        <v>26</v>
      </c>
      <c r="J175" s="29" t="s">
        <v>880</v>
      </c>
      <c r="K175" s="31" t="s">
        <v>64</v>
      </c>
      <c r="L175" s="31" t="s">
        <v>1113</v>
      </c>
      <c r="M175" s="33" t="s">
        <v>445</v>
      </c>
      <c r="N175" s="35" t="s">
        <v>573</v>
      </c>
      <c r="O175" s="40" t="s">
        <v>1238</v>
      </c>
    </row>
    <row r="176" spans="1:174" s="18" customFormat="1" ht="30" customHeight="1">
      <c r="A176" s="85"/>
      <c r="B176" s="27">
        <v>174</v>
      </c>
      <c r="C176" s="76" t="s">
        <v>217</v>
      </c>
      <c r="D176" s="28" t="s">
        <v>27</v>
      </c>
      <c r="E176" s="28">
        <v>506014</v>
      </c>
      <c r="F176" s="28" t="s">
        <v>394</v>
      </c>
      <c r="G176" s="28" t="str">
        <f t="shared" si="5"/>
        <v>506014彰化縣福興鄉福興村福興路51巷2號</v>
      </c>
      <c r="H176" s="29" t="s">
        <v>28</v>
      </c>
      <c r="I176" s="29" t="s">
        <v>29</v>
      </c>
      <c r="J176" s="29" t="s">
        <v>1256</v>
      </c>
      <c r="K176" s="31" t="s">
        <v>30</v>
      </c>
      <c r="L176" s="31" t="s">
        <v>1004</v>
      </c>
      <c r="M176" s="33" t="s">
        <v>531</v>
      </c>
      <c r="N176" s="35" t="s">
        <v>30</v>
      </c>
      <c r="O176" s="40" t="s">
        <v>1238</v>
      </c>
    </row>
    <row r="177" spans="1:15" s="11" customFormat="1" ht="30" customHeight="1">
      <c r="A177" s="85"/>
      <c r="B177" s="27">
        <v>175</v>
      </c>
      <c r="C177" s="76" t="s">
        <v>217</v>
      </c>
      <c r="D177" s="28" t="s">
        <v>1171</v>
      </c>
      <c r="E177" s="28">
        <v>507003</v>
      </c>
      <c r="F177" s="28" t="s">
        <v>1779</v>
      </c>
      <c r="G177" s="28" t="str">
        <f t="shared" si="5"/>
        <v>507003彰化縣線西鄉寓埔村和線路957巷2號</v>
      </c>
      <c r="H177" s="29" t="s">
        <v>1780</v>
      </c>
      <c r="I177" s="29" t="s">
        <v>1781</v>
      </c>
      <c r="J177" s="29" t="s">
        <v>1782</v>
      </c>
      <c r="K177" s="31" t="s">
        <v>1783</v>
      </c>
      <c r="L177" s="27" t="s">
        <v>1784</v>
      </c>
      <c r="M177" s="33" t="s">
        <v>1154</v>
      </c>
      <c r="N177" s="35" t="s">
        <v>1783</v>
      </c>
      <c r="O177" s="34" t="s">
        <v>1519</v>
      </c>
    </row>
    <row r="178" spans="1:15" s="11" customFormat="1" ht="30" customHeight="1">
      <c r="A178" s="85"/>
      <c r="B178" s="27">
        <v>176</v>
      </c>
      <c r="C178" s="76" t="s">
        <v>217</v>
      </c>
      <c r="D178" s="28" t="s">
        <v>257</v>
      </c>
      <c r="E178" s="28">
        <v>508020</v>
      </c>
      <c r="F178" s="28" t="s">
        <v>395</v>
      </c>
      <c r="G178" s="28" t="str">
        <f t="shared" si="5"/>
        <v>508020彰化縣和美鎮道周路439號</v>
      </c>
      <c r="H178" s="29" t="s">
        <v>258</v>
      </c>
      <c r="I178" s="29" t="s">
        <v>259</v>
      </c>
      <c r="J178" s="29" t="s">
        <v>574</v>
      </c>
      <c r="K178" s="31" t="s">
        <v>145</v>
      </c>
      <c r="L178" s="31" t="s">
        <v>525</v>
      </c>
      <c r="M178" s="33" t="s">
        <v>445</v>
      </c>
      <c r="N178" s="35" t="s">
        <v>145</v>
      </c>
      <c r="O178" s="40" t="s">
        <v>1238</v>
      </c>
    </row>
    <row r="179" spans="1:15" s="11" customFormat="1" ht="30" customHeight="1">
      <c r="A179" s="85"/>
      <c r="B179" s="27">
        <v>177</v>
      </c>
      <c r="C179" s="76" t="s">
        <v>217</v>
      </c>
      <c r="D179" s="28" t="s">
        <v>260</v>
      </c>
      <c r="E179" s="28">
        <v>508020</v>
      </c>
      <c r="F179" s="28" t="s">
        <v>396</v>
      </c>
      <c r="G179" s="28" t="str">
        <f t="shared" si="5"/>
        <v>508020彰化縣和美鎮道周路720號</v>
      </c>
      <c r="H179" s="29" t="s">
        <v>261</v>
      </c>
      <c r="I179" s="29" t="s">
        <v>1215</v>
      </c>
      <c r="J179" s="29" t="s">
        <v>454</v>
      </c>
      <c r="K179" s="31" t="s">
        <v>262</v>
      </c>
      <c r="L179" s="31" t="s">
        <v>263</v>
      </c>
      <c r="M179" s="33" t="s">
        <v>445</v>
      </c>
      <c r="N179" s="35" t="s">
        <v>262</v>
      </c>
      <c r="O179" s="40" t="s">
        <v>1238</v>
      </c>
    </row>
    <row r="180" spans="1:15" s="11" customFormat="1" ht="30" customHeight="1">
      <c r="A180" s="85"/>
      <c r="B180" s="27">
        <v>178</v>
      </c>
      <c r="C180" s="76" t="s">
        <v>217</v>
      </c>
      <c r="D180" s="28" t="s">
        <v>381</v>
      </c>
      <c r="E180" s="28">
        <v>508015</v>
      </c>
      <c r="F180" s="57" t="s">
        <v>397</v>
      </c>
      <c r="G180" s="28" t="str">
        <f t="shared" si="5"/>
        <v>508015彰化縣和美鎮糖友里糖友一街90號</v>
      </c>
      <c r="H180" s="51" t="s">
        <v>295</v>
      </c>
      <c r="I180" s="51" t="s">
        <v>382</v>
      </c>
      <c r="J180" s="29" t="s">
        <v>296</v>
      </c>
      <c r="K180" s="31" t="s">
        <v>297</v>
      </c>
      <c r="L180" s="31" t="s">
        <v>1351</v>
      </c>
      <c r="M180" s="33" t="s">
        <v>116</v>
      </c>
      <c r="N180" s="35" t="s">
        <v>575</v>
      </c>
      <c r="O180" s="52" t="s">
        <v>1267</v>
      </c>
    </row>
    <row r="181" spans="1:15" s="18" customFormat="1" ht="30" customHeight="1">
      <c r="A181" s="85"/>
      <c r="B181" s="27">
        <v>179</v>
      </c>
      <c r="C181" s="76" t="s">
        <v>217</v>
      </c>
      <c r="D181" s="61" t="s">
        <v>146</v>
      </c>
      <c r="E181" s="28">
        <v>508018</v>
      </c>
      <c r="F181" s="57" t="s">
        <v>398</v>
      </c>
      <c r="G181" s="28" t="str">
        <f t="shared" si="5"/>
        <v>508018彰化縣和美鎮彰美路5段319號</v>
      </c>
      <c r="H181" s="51" t="s">
        <v>1352</v>
      </c>
      <c r="I181" s="30" t="s">
        <v>147</v>
      </c>
      <c r="J181" s="29" t="s">
        <v>1353</v>
      </c>
      <c r="K181" s="31" t="s">
        <v>1354</v>
      </c>
      <c r="L181" s="31" t="s">
        <v>353</v>
      </c>
      <c r="M181" s="33" t="s">
        <v>531</v>
      </c>
      <c r="N181" s="35" t="s">
        <v>1354</v>
      </c>
      <c r="O181" s="52" t="s">
        <v>1267</v>
      </c>
    </row>
    <row r="182" spans="1:15" s="18" customFormat="1" ht="30" customHeight="1">
      <c r="A182" s="85"/>
      <c r="B182" s="27">
        <v>180</v>
      </c>
      <c r="C182" s="76" t="s">
        <v>217</v>
      </c>
      <c r="D182" s="61" t="s">
        <v>376</v>
      </c>
      <c r="E182" s="28">
        <v>509003</v>
      </c>
      <c r="F182" s="57" t="s">
        <v>399</v>
      </c>
      <c r="G182" s="28" t="str">
        <f t="shared" si="5"/>
        <v>509003彰化縣伸港鄉大同村中興路二段197號</v>
      </c>
      <c r="H182" s="30" t="s">
        <v>1355</v>
      </c>
      <c r="I182" s="30" t="s">
        <v>225</v>
      </c>
      <c r="J182" s="29" t="s">
        <v>1257</v>
      </c>
      <c r="K182" s="31" t="s">
        <v>1258</v>
      </c>
      <c r="L182" s="31" t="s">
        <v>1259</v>
      </c>
      <c r="M182" s="33" t="s">
        <v>531</v>
      </c>
      <c r="N182" s="35" t="s">
        <v>1258</v>
      </c>
      <c r="O182" s="52" t="s">
        <v>1267</v>
      </c>
    </row>
    <row r="183" spans="1:15" s="18" customFormat="1" ht="30" customHeight="1">
      <c r="A183" s="85"/>
      <c r="B183" s="27">
        <v>181</v>
      </c>
      <c r="C183" s="76" t="s">
        <v>217</v>
      </c>
      <c r="D183" s="5" t="s">
        <v>673</v>
      </c>
      <c r="E183" s="28">
        <v>510005</v>
      </c>
      <c r="F183" s="8" t="s">
        <v>1356</v>
      </c>
      <c r="G183" s="28" t="str">
        <f t="shared" si="5"/>
        <v>510005彰化縣員林市中正路201號</v>
      </c>
      <c r="H183" s="9" t="s">
        <v>674</v>
      </c>
      <c r="I183" s="9" t="s">
        <v>675</v>
      </c>
      <c r="J183" s="29" t="s">
        <v>1014</v>
      </c>
      <c r="K183" s="4" t="s">
        <v>451</v>
      </c>
      <c r="L183" s="4" t="s">
        <v>676</v>
      </c>
      <c r="M183" s="15" t="s">
        <v>442</v>
      </c>
      <c r="N183" s="18" t="s">
        <v>1357</v>
      </c>
      <c r="O183" s="52" t="s">
        <v>1267</v>
      </c>
    </row>
    <row r="184" spans="1:15" ht="30" customHeight="1">
      <c r="A184" s="85"/>
      <c r="B184" s="27">
        <v>182</v>
      </c>
      <c r="C184" s="76" t="s">
        <v>217</v>
      </c>
      <c r="D184" s="63" t="s">
        <v>1785</v>
      </c>
      <c r="E184" s="28">
        <v>510007</v>
      </c>
      <c r="F184" s="50" t="s">
        <v>1786</v>
      </c>
      <c r="G184" s="28" t="str">
        <f t="shared" si="5"/>
        <v>510007彰化縣員林市莒光路359號</v>
      </c>
      <c r="H184" s="30" t="s">
        <v>1787</v>
      </c>
      <c r="I184" s="30" t="s">
        <v>1788</v>
      </c>
      <c r="J184" s="29" t="s">
        <v>1789</v>
      </c>
      <c r="K184" s="31" t="s">
        <v>1790</v>
      </c>
      <c r="L184" s="27" t="s">
        <v>1791</v>
      </c>
      <c r="M184" s="33" t="s">
        <v>442</v>
      </c>
      <c r="N184" s="35" t="s">
        <v>1792</v>
      </c>
      <c r="O184" s="34" t="s">
        <v>1519</v>
      </c>
    </row>
    <row r="185" spans="1:15" s="18" customFormat="1" ht="30" customHeight="1">
      <c r="A185" s="85"/>
      <c r="B185" s="27">
        <v>183</v>
      </c>
      <c r="C185" s="76" t="s">
        <v>217</v>
      </c>
      <c r="D185" s="5" t="s">
        <v>677</v>
      </c>
      <c r="E185" s="6">
        <v>510012</v>
      </c>
      <c r="F185" s="3" t="s">
        <v>737</v>
      </c>
      <c r="G185" s="28" t="str">
        <f t="shared" si="5"/>
        <v>510012彰化縣員林市南平里莒光路456號</v>
      </c>
      <c r="H185" s="9" t="s">
        <v>1479</v>
      </c>
      <c r="I185" s="9" t="s">
        <v>678</v>
      </c>
      <c r="J185" s="29" t="s">
        <v>679</v>
      </c>
      <c r="K185" s="4" t="s">
        <v>72</v>
      </c>
      <c r="L185" s="4" t="s">
        <v>231</v>
      </c>
      <c r="M185" s="15" t="s">
        <v>442</v>
      </c>
      <c r="N185" s="18" t="s">
        <v>1358</v>
      </c>
      <c r="O185" s="52" t="s">
        <v>1267</v>
      </c>
    </row>
    <row r="186" spans="1:15" s="18" customFormat="1" ht="30" customHeight="1">
      <c r="A186" s="85"/>
      <c r="B186" s="27">
        <v>184</v>
      </c>
      <c r="C186" s="76" t="s">
        <v>217</v>
      </c>
      <c r="D186" s="28" t="s">
        <v>534</v>
      </c>
      <c r="E186" s="6">
        <v>510014</v>
      </c>
      <c r="F186" s="50" t="s">
        <v>2353</v>
      </c>
      <c r="G186" s="28" t="str">
        <f t="shared" si="5"/>
        <v>510014彰化縣員林市仁美里博愛路229號</v>
      </c>
      <c r="H186" s="51" t="s">
        <v>1461</v>
      </c>
      <c r="I186" s="30" t="s">
        <v>298</v>
      </c>
      <c r="J186" s="29" t="s">
        <v>1460</v>
      </c>
      <c r="K186" s="31" t="s">
        <v>190</v>
      </c>
      <c r="L186" s="4" t="s">
        <v>1459</v>
      </c>
      <c r="M186" s="33" t="s">
        <v>531</v>
      </c>
      <c r="N186" s="35" t="s">
        <v>50</v>
      </c>
      <c r="O186" s="40" t="s">
        <v>1238</v>
      </c>
    </row>
    <row r="187" spans="1:15" ht="30" customHeight="1">
      <c r="A187" s="85"/>
      <c r="B187" s="27">
        <v>185</v>
      </c>
      <c r="C187" s="76" t="s">
        <v>217</v>
      </c>
      <c r="D187" s="63" t="s">
        <v>2680</v>
      </c>
      <c r="E187" s="28">
        <v>510017</v>
      </c>
      <c r="F187" s="50" t="s">
        <v>2681</v>
      </c>
      <c r="G187" s="28" t="str">
        <f t="shared" si="5"/>
        <v>510017彰化縣員林市正興街370號</v>
      </c>
      <c r="H187" s="51" t="s">
        <v>2682</v>
      </c>
      <c r="I187" s="30"/>
      <c r="J187" s="29" t="s">
        <v>2683</v>
      </c>
      <c r="K187" s="31" t="s">
        <v>2684</v>
      </c>
      <c r="L187" s="31" t="s">
        <v>2685</v>
      </c>
      <c r="M187" s="26" t="s">
        <v>236</v>
      </c>
      <c r="N187" s="35" t="s">
        <v>2352</v>
      </c>
      <c r="O187" s="34" t="s">
        <v>1519</v>
      </c>
    </row>
    <row r="188" spans="1:15" s="18" customFormat="1" ht="30" customHeight="1">
      <c r="A188" s="85"/>
      <c r="B188" s="27">
        <v>186</v>
      </c>
      <c r="C188" s="76" t="s">
        <v>217</v>
      </c>
      <c r="D188" s="28" t="s">
        <v>206</v>
      </c>
      <c r="E188" s="28">
        <v>511001</v>
      </c>
      <c r="F188" s="28" t="s">
        <v>881</v>
      </c>
      <c r="G188" s="28" t="str">
        <f t="shared" si="5"/>
        <v>511001彰化縣社頭鄉社頭村員集路2段409號</v>
      </c>
      <c r="H188" s="29" t="s">
        <v>1478</v>
      </c>
      <c r="I188" s="30" t="s">
        <v>882</v>
      </c>
      <c r="J188" s="29" t="s">
        <v>576</v>
      </c>
      <c r="K188" s="31" t="s">
        <v>883</v>
      </c>
      <c r="L188" s="31" t="s">
        <v>450</v>
      </c>
      <c r="M188" s="33" t="s">
        <v>531</v>
      </c>
      <c r="N188" s="35" t="s">
        <v>883</v>
      </c>
      <c r="O188" s="40" t="s">
        <v>1238</v>
      </c>
    </row>
    <row r="189" spans="1:15" s="60" customFormat="1" ht="30" customHeight="1">
      <c r="A189" s="85"/>
      <c r="B189" s="27">
        <v>187</v>
      </c>
      <c r="C189" s="76" t="s">
        <v>1010</v>
      </c>
      <c r="D189" s="28" t="s">
        <v>1129</v>
      </c>
      <c r="E189" s="28">
        <v>511004</v>
      </c>
      <c r="F189" s="28" t="s">
        <v>1075</v>
      </c>
      <c r="G189" s="28" t="str">
        <f t="shared" si="5"/>
        <v>511004彰化縣社頭鄉清水岩路333號</v>
      </c>
      <c r="H189" s="51" t="s">
        <v>1076</v>
      </c>
      <c r="I189" s="30" t="s">
        <v>1077</v>
      </c>
      <c r="J189" s="29" t="s">
        <v>1078</v>
      </c>
      <c r="K189" s="31" t="s">
        <v>207</v>
      </c>
      <c r="L189" s="31" t="s">
        <v>207</v>
      </c>
      <c r="M189" s="33" t="s">
        <v>116</v>
      </c>
      <c r="N189" s="35" t="s">
        <v>207</v>
      </c>
      <c r="O189" s="47" t="s">
        <v>2807</v>
      </c>
    </row>
    <row r="190" spans="1:15" s="18" customFormat="1" ht="30" customHeight="1">
      <c r="A190" s="85"/>
      <c r="B190" s="27">
        <v>188</v>
      </c>
      <c r="C190" s="76" t="s">
        <v>217</v>
      </c>
      <c r="D190" s="28" t="s">
        <v>324</v>
      </c>
      <c r="E190" s="28">
        <v>512007</v>
      </c>
      <c r="F190" s="50" t="s">
        <v>400</v>
      </c>
      <c r="G190" s="28" t="str">
        <f t="shared" si="5"/>
        <v>512007彰化縣永靖鄉永西村西興路91號</v>
      </c>
      <c r="H190" s="51" t="s">
        <v>299</v>
      </c>
      <c r="I190" s="30" t="s">
        <v>325</v>
      </c>
      <c r="J190" s="29" t="s">
        <v>1494</v>
      </c>
      <c r="K190" s="31" t="s">
        <v>52</v>
      </c>
      <c r="L190" s="31" t="s">
        <v>426</v>
      </c>
      <c r="M190" s="33" t="s">
        <v>531</v>
      </c>
      <c r="N190" s="35" t="s">
        <v>52</v>
      </c>
      <c r="O190" s="40" t="s">
        <v>1238</v>
      </c>
    </row>
    <row r="191" spans="1:15" s="18" customFormat="1" ht="30" customHeight="1">
      <c r="A191" s="85"/>
      <c r="B191" s="27">
        <v>189</v>
      </c>
      <c r="C191" s="76" t="s">
        <v>217</v>
      </c>
      <c r="D191" s="28" t="s">
        <v>431</v>
      </c>
      <c r="E191" s="28">
        <v>513007</v>
      </c>
      <c r="F191" s="28" t="s">
        <v>1793</v>
      </c>
      <c r="G191" s="28" t="str">
        <f t="shared" si="5"/>
        <v>513007彰化縣埔心鄉舊館村中正路二段82號</v>
      </c>
      <c r="H191" s="29" t="s">
        <v>1794</v>
      </c>
      <c r="I191" s="29" t="s">
        <v>1795</v>
      </c>
      <c r="J191" s="29" t="s">
        <v>1796</v>
      </c>
      <c r="K191" s="31" t="s">
        <v>1797</v>
      </c>
      <c r="L191" s="31" t="s">
        <v>1798</v>
      </c>
      <c r="M191" s="33" t="s">
        <v>443</v>
      </c>
      <c r="N191" s="35" t="s">
        <v>1799</v>
      </c>
      <c r="O191" s="34" t="s">
        <v>1519</v>
      </c>
    </row>
    <row r="192" spans="1:15" s="18" customFormat="1" ht="30" customHeight="1">
      <c r="A192" s="85"/>
      <c r="B192" s="27">
        <v>190</v>
      </c>
      <c r="C192" s="76" t="s">
        <v>217</v>
      </c>
      <c r="D192" s="28" t="s">
        <v>326</v>
      </c>
      <c r="E192" s="28">
        <v>513008</v>
      </c>
      <c r="F192" s="50" t="s">
        <v>884</v>
      </c>
      <c r="G192" s="28" t="str">
        <f t="shared" si="5"/>
        <v>513008彰化縣埔心鄉義民村員鹿路2段340號</v>
      </c>
      <c r="H192" s="51" t="s">
        <v>300</v>
      </c>
      <c r="I192" s="30" t="s">
        <v>223</v>
      </c>
      <c r="J192" s="29" t="s">
        <v>736</v>
      </c>
      <c r="K192" s="31" t="s">
        <v>51</v>
      </c>
      <c r="L192" s="31" t="s">
        <v>735</v>
      </c>
      <c r="M192" s="33" t="s">
        <v>531</v>
      </c>
      <c r="N192" s="35" t="s">
        <v>51</v>
      </c>
      <c r="O192" s="40" t="s">
        <v>1238</v>
      </c>
    </row>
    <row r="193" spans="1:15" s="11" customFormat="1" ht="30" customHeight="1">
      <c r="A193" s="85"/>
      <c r="B193" s="27">
        <v>191</v>
      </c>
      <c r="C193" s="76" t="s">
        <v>217</v>
      </c>
      <c r="D193" s="28" t="s">
        <v>1172</v>
      </c>
      <c r="E193" s="28">
        <v>514004</v>
      </c>
      <c r="F193" s="28" t="s">
        <v>1800</v>
      </c>
      <c r="G193" s="28" t="str">
        <f t="shared" si="5"/>
        <v>514004彰化縣溪湖鎮湖東里青雅路36號</v>
      </c>
      <c r="H193" s="29" t="s">
        <v>1801</v>
      </c>
      <c r="I193" s="29" t="s">
        <v>1802</v>
      </c>
      <c r="J193" s="80" t="s">
        <v>1803</v>
      </c>
      <c r="K193" s="31" t="s">
        <v>1804</v>
      </c>
      <c r="L193" s="31" t="s">
        <v>1805</v>
      </c>
      <c r="M193" s="33" t="s">
        <v>1154</v>
      </c>
      <c r="N193" s="35" t="s">
        <v>1804</v>
      </c>
      <c r="O193" s="34" t="s">
        <v>1519</v>
      </c>
    </row>
    <row r="194" spans="1:15" s="11" customFormat="1" ht="30" customHeight="1">
      <c r="A194" s="85"/>
      <c r="B194" s="27">
        <v>192</v>
      </c>
      <c r="C194" s="76" t="s">
        <v>217</v>
      </c>
      <c r="D194" s="28" t="s">
        <v>536</v>
      </c>
      <c r="E194" s="28">
        <v>514004</v>
      </c>
      <c r="F194" s="50" t="s">
        <v>845</v>
      </c>
      <c r="G194" s="28" t="str">
        <f t="shared" si="5"/>
        <v>514004彰化縣溪湖鎮湖東里大溪路2段346號</v>
      </c>
      <c r="H194" s="51" t="s">
        <v>642</v>
      </c>
      <c r="I194" s="30" t="s">
        <v>643</v>
      </c>
      <c r="J194" s="29" t="s">
        <v>967</v>
      </c>
      <c r="K194" s="31" t="s">
        <v>577</v>
      </c>
      <c r="L194" s="27" t="s">
        <v>966</v>
      </c>
      <c r="M194" s="33" t="s">
        <v>116</v>
      </c>
      <c r="N194" s="35" t="s">
        <v>577</v>
      </c>
      <c r="O194" s="47" t="s">
        <v>2807</v>
      </c>
    </row>
    <row r="195" spans="1:15" s="11" customFormat="1" ht="30" customHeight="1">
      <c r="A195" s="85"/>
      <c r="B195" s="27">
        <v>193</v>
      </c>
      <c r="C195" s="76" t="s">
        <v>217</v>
      </c>
      <c r="D195" s="49" t="s">
        <v>1173</v>
      </c>
      <c r="E195" s="28">
        <v>515009</v>
      </c>
      <c r="F195" s="49" t="s">
        <v>1806</v>
      </c>
      <c r="G195" s="28" t="str">
        <f t="shared" si="5"/>
        <v>515009彰化縣大村鄉大村村茄苳路一段235號</v>
      </c>
      <c r="H195" s="29" t="s">
        <v>1807</v>
      </c>
      <c r="I195" s="29" t="s">
        <v>1808</v>
      </c>
      <c r="J195" s="80" t="s">
        <v>1809</v>
      </c>
      <c r="K195" s="31" t="s">
        <v>1810</v>
      </c>
      <c r="L195" s="31" t="s">
        <v>1811</v>
      </c>
      <c r="M195" s="33" t="s">
        <v>445</v>
      </c>
      <c r="N195" s="35" t="s">
        <v>1812</v>
      </c>
      <c r="O195" s="34" t="s">
        <v>1519</v>
      </c>
    </row>
    <row r="196" spans="1:15" s="11" customFormat="1" ht="30" customHeight="1">
      <c r="A196" s="85"/>
      <c r="B196" s="27">
        <v>194</v>
      </c>
      <c r="C196" s="76" t="s">
        <v>217</v>
      </c>
      <c r="D196" s="28" t="s">
        <v>478</v>
      </c>
      <c r="E196" s="28">
        <v>515009</v>
      </c>
      <c r="F196" s="50" t="s">
        <v>518</v>
      </c>
      <c r="G196" s="28" t="str">
        <f t="shared" si="5"/>
        <v>515009彰化縣大村鄉中正西路340號</v>
      </c>
      <c r="H196" s="51" t="s">
        <v>479</v>
      </c>
      <c r="I196" s="30" t="s">
        <v>480</v>
      </c>
      <c r="J196" s="29" t="s">
        <v>1261</v>
      </c>
      <c r="K196" s="31" t="s">
        <v>481</v>
      </c>
      <c r="L196" s="31" t="s">
        <v>1260</v>
      </c>
      <c r="M196" s="33" t="s">
        <v>531</v>
      </c>
      <c r="N196" s="35" t="s">
        <v>481</v>
      </c>
      <c r="O196" s="40" t="s">
        <v>1238</v>
      </c>
    </row>
    <row r="197" spans="1:15" s="18" customFormat="1" ht="30" customHeight="1">
      <c r="A197" s="85"/>
      <c r="B197" s="27">
        <v>195</v>
      </c>
      <c r="C197" s="76" t="s">
        <v>217</v>
      </c>
      <c r="D197" s="28" t="s">
        <v>82</v>
      </c>
      <c r="E197" s="28">
        <v>516019</v>
      </c>
      <c r="F197" s="28" t="s">
        <v>182</v>
      </c>
      <c r="G197" s="28" t="str">
        <f t="shared" si="5"/>
        <v>516019彰化縣埔鹽鄉好修村員鹿路二段58號</v>
      </c>
      <c r="H197" s="29" t="s">
        <v>183</v>
      </c>
      <c r="I197" s="29" t="s">
        <v>184</v>
      </c>
      <c r="J197" s="29" t="s">
        <v>1813</v>
      </c>
      <c r="K197" s="31" t="s">
        <v>1814</v>
      </c>
      <c r="L197" s="31" t="s">
        <v>1815</v>
      </c>
      <c r="M197" s="33" t="s">
        <v>1154</v>
      </c>
      <c r="N197" s="35" t="s">
        <v>1814</v>
      </c>
      <c r="O197" s="34" t="s">
        <v>1519</v>
      </c>
    </row>
    <row r="198" spans="1:15" s="18" customFormat="1" ht="30" customHeight="1">
      <c r="A198" s="85"/>
      <c r="B198" s="27">
        <v>196</v>
      </c>
      <c r="C198" s="76" t="s">
        <v>217</v>
      </c>
      <c r="D198" s="56" t="s">
        <v>327</v>
      </c>
      <c r="E198" s="28">
        <v>520023</v>
      </c>
      <c r="F198" s="50" t="s">
        <v>359</v>
      </c>
      <c r="G198" s="28" t="str">
        <f t="shared" si="5"/>
        <v>520023彰化縣田中鎮西路里斗中路1段222號</v>
      </c>
      <c r="H198" s="51" t="s">
        <v>885</v>
      </c>
      <c r="I198" s="30" t="s">
        <v>415</v>
      </c>
      <c r="J198" s="29" t="s">
        <v>1475</v>
      </c>
      <c r="K198" s="31" t="s">
        <v>53</v>
      </c>
      <c r="L198" s="31" t="s">
        <v>1474</v>
      </c>
      <c r="M198" s="33" t="s">
        <v>531</v>
      </c>
      <c r="N198" s="35" t="s">
        <v>53</v>
      </c>
      <c r="O198" s="40" t="s">
        <v>1238</v>
      </c>
    </row>
    <row r="199" spans="1:15" s="18" customFormat="1" ht="30" customHeight="1">
      <c r="A199" s="85"/>
      <c r="B199" s="27">
        <v>197</v>
      </c>
      <c r="C199" s="76" t="s">
        <v>217</v>
      </c>
      <c r="D199" s="28" t="s">
        <v>224</v>
      </c>
      <c r="E199" s="28">
        <v>521058</v>
      </c>
      <c r="F199" s="57" t="s">
        <v>360</v>
      </c>
      <c r="G199" s="28" t="str">
        <f t="shared" si="5"/>
        <v>521058彰化縣北斗鎮光復里地政路406巷17號</v>
      </c>
      <c r="H199" s="51" t="s">
        <v>209</v>
      </c>
      <c r="I199" s="30" t="s">
        <v>210</v>
      </c>
      <c r="J199" s="29" t="s">
        <v>1235</v>
      </c>
      <c r="K199" s="31" t="s">
        <v>1359</v>
      </c>
      <c r="L199" s="31" t="s">
        <v>1236</v>
      </c>
      <c r="M199" s="33" t="s">
        <v>531</v>
      </c>
      <c r="N199" s="35" t="s">
        <v>1359</v>
      </c>
      <c r="O199" s="52" t="s">
        <v>1267</v>
      </c>
    </row>
    <row r="200" spans="1:15" s="11" customFormat="1" ht="30" customHeight="1">
      <c r="A200" s="85"/>
      <c r="B200" s="27">
        <v>198</v>
      </c>
      <c r="C200" s="76" t="s">
        <v>217</v>
      </c>
      <c r="D200" s="49" t="s">
        <v>1174</v>
      </c>
      <c r="E200" s="28">
        <v>522012</v>
      </c>
      <c r="F200" s="49" t="s">
        <v>1816</v>
      </c>
      <c r="G200" s="28" t="str">
        <f t="shared" si="5"/>
        <v>522012彰化縣田尾鄉饒平村光復路二段608號</v>
      </c>
      <c r="H200" s="29" t="s">
        <v>1817</v>
      </c>
      <c r="I200" s="29" t="s">
        <v>1818</v>
      </c>
      <c r="J200" s="29" t="s">
        <v>1819</v>
      </c>
      <c r="K200" s="31" t="s">
        <v>1820</v>
      </c>
      <c r="L200" s="31" t="s">
        <v>1821</v>
      </c>
      <c r="M200" s="33" t="s">
        <v>1154</v>
      </c>
      <c r="N200" s="35" t="s">
        <v>1820</v>
      </c>
      <c r="O200" s="34" t="s">
        <v>1519</v>
      </c>
    </row>
    <row r="201" spans="1:15" s="11" customFormat="1" ht="30" customHeight="1">
      <c r="A201" s="85"/>
      <c r="B201" s="27">
        <v>199</v>
      </c>
      <c r="C201" s="76" t="s">
        <v>217</v>
      </c>
      <c r="D201" s="28" t="s">
        <v>482</v>
      </c>
      <c r="E201" s="28">
        <v>523033</v>
      </c>
      <c r="F201" s="50" t="s">
        <v>519</v>
      </c>
      <c r="G201" s="28" t="str">
        <f t="shared" si="5"/>
        <v>523033彰化縣埤頭鄉合興村健安街119號</v>
      </c>
      <c r="H201" s="51" t="s">
        <v>483</v>
      </c>
      <c r="I201" s="30" t="s">
        <v>484</v>
      </c>
      <c r="J201" s="29" t="s">
        <v>578</v>
      </c>
      <c r="K201" s="31" t="s">
        <v>485</v>
      </c>
      <c r="L201" s="31" t="s">
        <v>486</v>
      </c>
      <c r="M201" s="33" t="s">
        <v>531</v>
      </c>
      <c r="N201" s="35" t="s">
        <v>485</v>
      </c>
      <c r="O201" s="40" t="s">
        <v>1238</v>
      </c>
    </row>
    <row r="202" spans="1:15" ht="30" customHeight="1">
      <c r="A202" s="85"/>
      <c r="B202" s="27">
        <v>200</v>
      </c>
      <c r="C202" s="76" t="s">
        <v>217</v>
      </c>
      <c r="D202" s="28" t="s">
        <v>1175</v>
      </c>
      <c r="E202" s="28">
        <v>523033</v>
      </c>
      <c r="F202" s="50" t="s">
        <v>1822</v>
      </c>
      <c r="G202" s="28" t="str">
        <f t="shared" si="5"/>
        <v>523033彰化縣埤頭鄉斗苑西路156號</v>
      </c>
      <c r="H202" s="30" t="s">
        <v>1823</v>
      </c>
      <c r="I202" s="30" t="s">
        <v>1824</v>
      </c>
      <c r="J202" s="29" t="s">
        <v>1825</v>
      </c>
      <c r="K202" s="31" t="s">
        <v>1826</v>
      </c>
      <c r="L202" s="31" t="s">
        <v>1826</v>
      </c>
      <c r="M202" s="33" t="s">
        <v>445</v>
      </c>
      <c r="N202" s="22" t="s">
        <v>1826</v>
      </c>
      <c r="O202" s="34" t="s">
        <v>1519</v>
      </c>
    </row>
    <row r="203" spans="1:15" s="18" customFormat="1" ht="30" customHeight="1">
      <c r="A203" s="85"/>
      <c r="B203" s="27">
        <v>201</v>
      </c>
      <c r="C203" s="76" t="s">
        <v>217</v>
      </c>
      <c r="D203" s="28" t="s">
        <v>102</v>
      </c>
      <c r="E203" s="28">
        <v>524001</v>
      </c>
      <c r="F203" s="57" t="s">
        <v>361</v>
      </c>
      <c r="G203" s="28" t="str">
        <f t="shared" si="5"/>
        <v>524001彰化縣溪州鄉尾厝村溪下路四段570號</v>
      </c>
      <c r="H203" s="51" t="s">
        <v>1487</v>
      </c>
      <c r="I203" s="30" t="s">
        <v>103</v>
      </c>
      <c r="J203" s="29" t="s">
        <v>1488</v>
      </c>
      <c r="K203" s="31" t="s">
        <v>54</v>
      </c>
      <c r="L203" s="31" t="s">
        <v>1489</v>
      </c>
      <c r="M203" s="33" t="s">
        <v>531</v>
      </c>
      <c r="N203" s="35" t="s">
        <v>54</v>
      </c>
      <c r="O203" s="40" t="s">
        <v>1238</v>
      </c>
    </row>
    <row r="204" spans="1:15" s="18" customFormat="1" ht="30" customHeight="1">
      <c r="A204" s="85"/>
      <c r="B204" s="27">
        <v>202</v>
      </c>
      <c r="C204" s="76" t="s">
        <v>217</v>
      </c>
      <c r="D204" s="28" t="s">
        <v>318</v>
      </c>
      <c r="E204" s="28">
        <v>525003</v>
      </c>
      <c r="F204" s="57" t="s">
        <v>1360</v>
      </c>
      <c r="G204" s="28" t="str">
        <f t="shared" si="5"/>
        <v>525003彰化縣竹塘鄉東陽路一段58-1號</v>
      </c>
      <c r="H204" s="51" t="s">
        <v>211</v>
      </c>
      <c r="I204" s="30" t="s">
        <v>319</v>
      </c>
      <c r="J204" s="29" t="s">
        <v>1361</v>
      </c>
      <c r="K204" s="31" t="s">
        <v>1362</v>
      </c>
      <c r="L204" s="27" t="s">
        <v>320</v>
      </c>
      <c r="M204" s="33" t="s">
        <v>531</v>
      </c>
      <c r="N204" s="35" t="s">
        <v>1362</v>
      </c>
      <c r="O204" s="52" t="s">
        <v>1267</v>
      </c>
    </row>
    <row r="205" spans="1:15" s="18" customFormat="1" ht="30" customHeight="1">
      <c r="A205" s="85"/>
      <c r="B205" s="27">
        <v>203</v>
      </c>
      <c r="C205" s="76" t="s">
        <v>217</v>
      </c>
      <c r="D205" s="28" t="s">
        <v>7</v>
      </c>
      <c r="E205" s="28">
        <v>526021</v>
      </c>
      <c r="F205" s="28" t="s">
        <v>2794</v>
      </c>
      <c r="G205" s="28" t="str">
        <f t="shared" si="5"/>
        <v>526021彰化縣二林鎮大成路一段115號</v>
      </c>
      <c r="H205" s="29" t="s">
        <v>8</v>
      </c>
      <c r="I205" s="30" t="s">
        <v>9</v>
      </c>
      <c r="J205" s="29" t="s">
        <v>1458</v>
      </c>
      <c r="K205" s="31" t="s">
        <v>10</v>
      </c>
      <c r="L205" s="27" t="s">
        <v>449</v>
      </c>
      <c r="M205" s="33" t="s">
        <v>531</v>
      </c>
      <c r="N205" s="35" t="s">
        <v>10</v>
      </c>
      <c r="O205" s="40" t="s">
        <v>1238</v>
      </c>
    </row>
    <row r="206" spans="1:15" s="18" customFormat="1" ht="30" customHeight="1">
      <c r="A206" s="85"/>
      <c r="B206" s="27">
        <v>204</v>
      </c>
      <c r="C206" s="76" t="s">
        <v>217</v>
      </c>
      <c r="D206" s="28" t="s">
        <v>1176</v>
      </c>
      <c r="E206" s="28">
        <v>526015</v>
      </c>
      <c r="F206" s="28" t="s">
        <v>1827</v>
      </c>
      <c r="G206" s="28" t="str">
        <f t="shared" si="5"/>
        <v>526015彰化縣二林鎮南光里大成路一段558號</v>
      </c>
      <c r="H206" s="29" t="s">
        <v>2776</v>
      </c>
      <c r="I206" s="29" t="s">
        <v>2777</v>
      </c>
      <c r="J206" s="29" t="s">
        <v>0</v>
      </c>
      <c r="K206" s="31" t="s">
        <v>1828</v>
      </c>
      <c r="L206" s="31" t="s">
        <v>1</v>
      </c>
      <c r="M206" s="33" t="s">
        <v>442</v>
      </c>
      <c r="N206" s="35" t="s">
        <v>1828</v>
      </c>
      <c r="O206" s="34" t="s">
        <v>1519</v>
      </c>
    </row>
    <row r="207" spans="1:15" s="18" customFormat="1" ht="30" customHeight="1">
      <c r="A207" s="85"/>
      <c r="B207" s="27">
        <v>205</v>
      </c>
      <c r="C207" s="76" t="s">
        <v>217</v>
      </c>
      <c r="D207" s="28" t="s">
        <v>321</v>
      </c>
      <c r="E207" s="28">
        <v>527003</v>
      </c>
      <c r="F207" s="57" t="s">
        <v>362</v>
      </c>
      <c r="G207" s="28" t="str">
        <f t="shared" si="5"/>
        <v>527003彰化縣大城鄉大城村中平路126號</v>
      </c>
      <c r="H207" s="51" t="s">
        <v>212</v>
      </c>
      <c r="I207" s="30" t="s">
        <v>322</v>
      </c>
      <c r="J207" s="29" t="s">
        <v>579</v>
      </c>
      <c r="K207" s="31" t="s">
        <v>1363</v>
      </c>
      <c r="L207" s="31" t="s">
        <v>532</v>
      </c>
      <c r="M207" s="33" t="s">
        <v>531</v>
      </c>
      <c r="N207" s="35" t="s">
        <v>1363</v>
      </c>
      <c r="O207" s="52" t="s">
        <v>1267</v>
      </c>
    </row>
    <row r="208" spans="1:15" s="18" customFormat="1" ht="30" customHeight="1">
      <c r="A208" s="85"/>
      <c r="B208" s="27">
        <v>206</v>
      </c>
      <c r="C208" s="76" t="s">
        <v>217</v>
      </c>
      <c r="D208" s="28" t="s">
        <v>323</v>
      </c>
      <c r="E208" s="28">
        <v>528014</v>
      </c>
      <c r="F208" s="61" t="s">
        <v>1364</v>
      </c>
      <c r="G208" s="28" t="str">
        <f t="shared" si="5"/>
        <v>528014彰化縣芳苑鄉仁愛村斗苑路芳苑段249號</v>
      </c>
      <c r="H208" s="51" t="s">
        <v>213</v>
      </c>
      <c r="I208" s="30" t="s">
        <v>282</v>
      </c>
      <c r="J208" s="29" t="s">
        <v>1365</v>
      </c>
      <c r="K208" s="31" t="s">
        <v>10</v>
      </c>
      <c r="L208" s="31" t="s">
        <v>1366</v>
      </c>
      <c r="M208" s="33" t="s">
        <v>531</v>
      </c>
      <c r="N208" s="35" t="s">
        <v>10</v>
      </c>
      <c r="O208" s="52" t="s">
        <v>1267</v>
      </c>
    </row>
    <row r="209" spans="1:15" s="18" customFormat="1" ht="30" customHeight="1">
      <c r="A209" s="86"/>
      <c r="B209" s="27">
        <v>207</v>
      </c>
      <c r="C209" s="76" t="s">
        <v>217</v>
      </c>
      <c r="D209" s="28" t="s">
        <v>283</v>
      </c>
      <c r="E209" s="28">
        <v>530019</v>
      </c>
      <c r="F209" s="57" t="s">
        <v>363</v>
      </c>
      <c r="G209" s="28" t="str">
        <f t="shared" si="5"/>
        <v>530019彰化縣二水鄉過圳路19號</v>
      </c>
      <c r="H209" s="51" t="s">
        <v>247</v>
      </c>
      <c r="I209" s="30" t="s">
        <v>248</v>
      </c>
      <c r="J209" s="29" t="s">
        <v>1367</v>
      </c>
      <c r="K209" s="31" t="s">
        <v>249</v>
      </c>
      <c r="L209" s="31" t="s">
        <v>1368</v>
      </c>
      <c r="M209" s="33" t="s">
        <v>531</v>
      </c>
      <c r="N209" s="35" t="s">
        <v>249</v>
      </c>
      <c r="O209" s="52" t="s">
        <v>1267</v>
      </c>
    </row>
    <row r="210" spans="1:15" s="18" customFormat="1" ht="30" customHeight="1">
      <c r="A210" s="87" t="s">
        <v>2687</v>
      </c>
      <c r="B210" s="27">
        <v>208</v>
      </c>
      <c r="C210" s="65" t="s">
        <v>98</v>
      </c>
      <c r="D210" s="41" t="s">
        <v>1177</v>
      </c>
      <c r="E210" s="41">
        <v>540402</v>
      </c>
      <c r="F210" s="42" t="s">
        <v>1829</v>
      </c>
      <c r="G210" s="65" t="str">
        <f t="shared" ref="G210:G242" si="6">E210&amp;F210</f>
        <v>540402南投縣南投市中興路870號</v>
      </c>
      <c r="H210" s="43" t="s">
        <v>1830</v>
      </c>
      <c r="I210" s="43" t="s">
        <v>1831</v>
      </c>
      <c r="J210" s="66" t="s">
        <v>1832</v>
      </c>
      <c r="K210" s="44" t="s">
        <v>1833</v>
      </c>
      <c r="L210" s="48" t="s">
        <v>1834</v>
      </c>
      <c r="M210" s="33" t="s">
        <v>442</v>
      </c>
      <c r="N210" s="35" t="s">
        <v>1835</v>
      </c>
      <c r="O210" s="34" t="s">
        <v>1519</v>
      </c>
    </row>
    <row r="211" spans="1:15" ht="30" customHeight="1">
      <c r="A211" s="88"/>
      <c r="B211" s="27">
        <v>209</v>
      </c>
      <c r="C211" s="65" t="s">
        <v>98</v>
      </c>
      <c r="D211" s="55" t="s">
        <v>2362</v>
      </c>
      <c r="E211" s="41">
        <v>540002</v>
      </c>
      <c r="F211" s="42" t="s">
        <v>2367</v>
      </c>
      <c r="G211" s="65" t="str">
        <f t="shared" si="6"/>
        <v>540002南投縣南投市中學西路85號</v>
      </c>
      <c r="H211" s="43" t="s">
        <v>2366</v>
      </c>
      <c r="I211" s="43" t="s">
        <v>2365</v>
      </c>
      <c r="J211" s="66" t="s">
        <v>2782</v>
      </c>
      <c r="K211" s="44" t="s">
        <v>2363</v>
      </c>
      <c r="L211" s="48" t="s">
        <v>2364</v>
      </c>
      <c r="M211" s="26" t="s">
        <v>236</v>
      </c>
      <c r="N211" s="35" t="s">
        <v>2363</v>
      </c>
      <c r="O211" s="34" t="s">
        <v>1519</v>
      </c>
    </row>
    <row r="212" spans="1:15" ht="30" customHeight="1">
      <c r="A212" s="88"/>
      <c r="B212" s="27">
        <v>210</v>
      </c>
      <c r="C212" s="65" t="s">
        <v>98</v>
      </c>
      <c r="D212" s="55" t="s">
        <v>2354</v>
      </c>
      <c r="E212" s="41">
        <v>540018</v>
      </c>
      <c r="F212" s="42" t="s">
        <v>2361</v>
      </c>
      <c r="G212" s="65" t="str">
        <f t="shared" si="6"/>
        <v>540018南投縣南投市中山街195號</v>
      </c>
      <c r="H212" s="43" t="s">
        <v>2360</v>
      </c>
      <c r="I212" s="43" t="s">
        <v>2359</v>
      </c>
      <c r="J212" s="66" t="s">
        <v>2358</v>
      </c>
      <c r="K212" s="44" t="s">
        <v>2357</v>
      </c>
      <c r="L212" s="48" t="s">
        <v>2356</v>
      </c>
      <c r="M212" s="26" t="s">
        <v>236</v>
      </c>
      <c r="N212" s="35" t="s">
        <v>2355</v>
      </c>
      <c r="O212" s="34" t="s">
        <v>1519</v>
      </c>
    </row>
    <row r="213" spans="1:15" s="18" customFormat="1" ht="30" customHeight="1">
      <c r="A213" s="88"/>
      <c r="B213" s="27">
        <v>211</v>
      </c>
      <c r="C213" s="65" t="s">
        <v>98</v>
      </c>
      <c r="D213" s="41" t="s">
        <v>580</v>
      </c>
      <c r="E213" s="41">
        <v>540018</v>
      </c>
      <c r="F213" s="42" t="s">
        <v>581</v>
      </c>
      <c r="G213" s="65" t="str">
        <f t="shared" si="6"/>
        <v>540018南投縣南投市三和里三和一路13號</v>
      </c>
      <c r="H213" s="43" t="s">
        <v>582</v>
      </c>
      <c r="I213" s="43" t="s">
        <v>583</v>
      </c>
      <c r="J213" s="66" t="s">
        <v>1228</v>
      </c>
      <c r="K213" s="44" t="s">
        <v>584</v>
      </c>
      <c r="L213" s="44" t="s">
        <v>1229</v>
      </c>
      <c r="M213" s="33" t="s">
        <v>531</v>
      </c>
      <c r="N213" s="35" t="s">
        <v>584</v>
      </c>
      <c r="O213" s="47" t="s">
        <v>2807</v>
      </c>
    </row>
    <row r="214" spans="1:15" s="18" customFormat="1" ht="30" customHeight="1">
      <c r="A214" s="88"/>
      <c r="B214" s="27">
        <v>212</v>
      </c>
      <c r="C214" s="65" t="s">
        <v>98</v>
      </c>
      <c r="D214" s="41" t="s">
        <v>432</v>
      </c>
      <c r="E214" s="41">
        <v>540234</v>
      </c>
      <c r="F214" s="42" t="s">
        <v>1836</v>
      </c>
      <c r="G214" s="65" t="str">
        <f t="shared" si="6"/>
        <v>540234南投縣南投市康壽里復興路478號</v>
      </c>
      <c r="H214" s="43" t="s">
        <v>1837</v>
      </c>
      <c r="I214" s="43" t="s">
        <v>1838</v>
      </c>
      <c r="J214" s="66" t="s">
        <v>447</v>
      </c>
      <c r="K214" s="44" t="s">
        <v>1839</v>
      </c>
      <c r="L214" s="48" t="s">
        <v>1840</v>
      </c>
      <c r="M214" s="33" t="s">
        <v>443</v>
      </c>
      <c r="N214" s="35" t="s">
        <v>1841</v>
      </c>
      <c r="O214" s="34" t="s">
        <v>1519</v>
      </c>
    </row>
    <row r="215" spans="1:15" s="18" customFormat="1" ht="30" customHeight="1">
      <c r="A215" s="88"/>
      <c r="B215" s="27">
        <v>213</v>
      </c>
      <c r="C215" s="65" t="s">
        <v>98</v>
      </c>
      <c r="D215" s="41" t="s">
        <v>789</v>
      </c>
      <c r="E215" s="41">
        <v>542012</v>
      </c>
      <c r="F215" s="42" t="s">
        <v>790</v>
      </c>
      <c r="G215" s="65" t="str">
        <f t="shared" si="6"/>
        <v>542012南投縣草屯鎮草溪路882巷7號</v>
      </c>
      <c r="H215" s="43" t="s">
        <v>1221</v>
      </c>
      <c r="I215" s="43" t="s">
        <v>791</v>
      </c>
      <c r="J215" s="66" t="s">
        <v>1448</v>
      </c>
      <c r="K215" s="44" t="s">
        <v>792</v>
      </c>
      <c r="L215" s="44" t="s">
        <v>1447</v>
      </c>
      <c r="M215" s="33" t="s">
        <v>531</v>
      </c>
      <c r="N215" s="35" t="s">
        <v>792</v>
      </c>
      <c r="O215" s="40" t="s">
        <v>1238</v>
      </c>
    </row>
    <row r="216" spans="1:15" s="18" customFormat="1" ht="30" customHeight="1">
      <c r="A216" s="88"/>
      <c r="B216" s="27">
        <v>214</v>
      </c>
      <c r="C216" s="65" t="s">
        <v>98</v>
      </c>
      <c r="D216" s="41" t="s">
        <v>83</v>
      </c>
      <c r="E216" s="41">
        <v>542007</v>
      </c>
      <c r="F216" s="42" t="s">
        <v>1842</v>
      </c>
      <c r="G216" s="65" t="str">
        <f t="shared" si="6"/>
        <v>542007南投縣草屯鎮太平路一段200號</v>
      </c>
      <c r="H216" s="43" t="s">
        <v>1843</v>
      </c>
      <c r="I216" s="43" t="s">
        <v>254</v>
      </c>
      <c r="J216" s="66" t="s">
        <v>1844</v>
      </c>
      <c r="K216" s="44" t="s">
        <v>1845</v>
      </c>
      <c r="L216" s="44" t="s">
        <v>1811</v>
      </c>
      <c r="M216" s="33" t="s">
        <v>442</v>
      </c>
      <c r="N216" s="35" t="s">
        <v>1846</v>
      </c>
      <c r="O216" s="34" t="s">
        <v>1519</v>
      </c>
    </row>
    <row r="217" spans="1:15" s="18" customFormat="1" ht="30" customHeight="1">
      <c r="A217" s="88"/>
      <c r="B217" s="27">
        <v>215</v>
      </c>
      <c r="C217" s="65" t="s">
        <v>98</v>
      </c>
      <c r="D217" s="41" t="s">
        <v>84</v>
      </c>
      <c r="E217" s="41">
        <v>542003</v>
      </c>
      <c r="F217" s="42" t="s">
        <v>315</v>
      </c>
      <c r="G217" s="65" t="str">
        <f t="shared" si="6"/>
        <v>542003南投縣草屯鎮虎山路915號</v>
      </c>
      <c r="H217" s="43" t="s">
        <v>1847</v>
      </c>
      <c r="I217" s="43" t="s">
        <v>316</v>
      </c>
      <c r="J217" s="66" t="s">
        <v>1115</v>
      </c>
      <c r="K217" s="44" t="s">
        <v>221</v>
      </c>
      <c r="L217" s="48" t="s">
        <v>1848</v>
      </c>
      <c r="M217" s="33" t="s">
        <v>442</v>
      </c>
      <c r="N217" s="35" t="s">
        <v>1849</v>
      </c>
      <c r="O217" s="34" t="s">
        <v>1519</v>
      </c>
    </row>
    <row r="218" spans="1:15" ht="30" customHeight="1">
      <c r="A218" s="88"/>
      <c r="B218" s="27">
        <v>216</v>
      </c>
      <c r="C218" s="65" t="s">
        <v>98</v>
      </c>
      <c r="D218" s="55" t="s">
        <v>2368</v>
      </c>
      <c r="E218" s="41">
        <v>542018</v>
      </c>
      <c r="F218" s="42" t="s">
        <v>2373</v>
      </c>
      <c r="G218" s="65" t="str">
        <f t="shared" si="6"/>
        <v>542018南投縣草屯鎮中正路1222號</v>
      </c>
      <c r="H218" s="43" t="s">
        <v>2372</v>
      </c>
      <c r="I218" s="43"/>
      <c r="J218" s="66" t="s">
        <v>2371</v>
      </c>
      <c r="K218" s="44" t="s">
        <v>2369</v>
      </c>
      <c r="L218" s="48" t="s">
        <v>2370</v>
      </c>
      <c r="M218" s="26" t="s">
        <v>236</v>
      </c>
      <c r="N218" s="35" t="s">
        <v>2369</v>
      </c>
      <c r="O218" s="34" t="s">
        <v>1519</v>
      </c>
    </row>
    <row r="219" spans="1:15" s="18" customFormat="1" ht="44.25" customHeight="1">
      <c r="A219" s="88"/>
      <c r="B219" s="27">
        <v>217</v>
      </c>
      <c r="C219" s="65" t="s">
        <v>98</v>
      </c>
      <c r="D219" s="59" t="s">
        <v>338</v>
      </c>
      <c r="E219" s="41">
        <v>545003</v>
      </c>
      <c r="F219" s="58" t="s">
        <v>694</v>
      </c>
      <c r="G219" s="65" t="str">
        <f t="shared" si="6"/>
        <v>545003南投縣埔里鎮南門里南昌街221號</v>
      </c>
      <c r="H219" s="43" t="s">
        <v>214</v>
      </c>
      <c r="I219" s="43" t="s">
        <v>339</v>
      </c>
      <c r="J219" s="66" t="s">
        <v>1107</v>
      </c>
      <c r="K219" s="44" t="s">
        <v>215</v>
      </c>
      <c r="L219" s="48" t="s">
        <v>1108</v>
      </c>
      <c r="M219" s="33" t="s">
        <v>445</v>
      </c>
      <c r="N219" s="35" t="s">
        <v>215</v>
      </c>
      <c r="O219" s="52" t="s">
        <v>1267</v>
      </c>
    </row>
    <row r="220" spans="1:15" s="11" customFormat="1" ht="30" customHeight="1">
      <c r="A220" s="88"/>
      <c r="B220" s="27">
        <v>218</v>
      </c>
      <c r="C220" s="65" t="s">
        <v>98</v>
      </c>
      <c r="D220" s="41" t="s">
        <v>1178</v>
      </c>
      <c r="E220" s="41">
        <v>545004</v>
      </c>
      <c r="F220" s="41" t="s">
        <v>1850</v>
      </c>
      <c r="G220" s="65" t="str">
        <f t="shared" si="6"/>
        <v>545004南投縣埔里鎮西門里中正路464號</v>
      </c>
      <c r="H220" s="46" t="s">
        <v>1851</v>
      </c>
      <c r="I220" s="46" t="s">
        <v>1852</v>
      </c>
      <c r="J220" s="66" t="s">
        <v>1853</v>
      </c>
      <c r="K220" s="44" t="s">
        <v>1854</v>
      </c>
      <c r="L220" s="44" t="s">
        <v>1855</v>
      </c>
      <c r="M220" s="33" t="s">
        <v>445</v>
      </c>
      <c r="N220" s="35" t="s">
        <v>1854</v>
      </c>
      <c r="O220" s="34" t="s">
        <v>1519</v>
      </c>
    </row>
    <row r="221" spans="1:15" s="18" customFormat="1" ht="30" customHeight="1">
      <c r="A221" s="88"/>
      <c r="B221" s="27">
        <v>219</v>
      </c>
      <c r="C221" s="65" t="s">
        <v>98</v>
      </c>
      <c r="D221" s="41" t="s">
        <v>1179</v>
      </c>
      <c r="E221" s="41">
        <v>545401</v>
      </c>
      <c r="F221" s="41" t="s">
        <v>1856</v>
      </c>
      <c r="G221" s="65" t="str">
        <f t="shared" si="6"/>
        <v>545401南投縣埔里鎮愛蘭里鐵山路1號</v>
      </c>
      <c r="H221" s="46" t="s">
        <v>1857</v>
      </c>
      <c r="I221" s="46" t="s">
        <v>1858</v>
      </c>
      <c r="J221" s="66" t="s">
        <v>2774</v>
      </c>
      <c r="K221" s="44" t="s">
        <v>1859</v>
      </c>
      <c r="L221" s="48" t="s">
        <v>2775</v>
      </c>
      <c r="M221" s="33" t="s">
        <v>443</v>
      </c>
      <c r="N221" s="35" t="s">
        <v>1860</v>
      </c>
      <c r="O221" s="34" t="s">
        <v>1519</v>
      </c>
    </row>
    <row r="222" spans="1:15" s="18" customFormat="1" ht="40.5" customHeight="1">
      <c r="A222" s="88"/>
      <c r="B222" s="27">
        <v>220</v>
      </c>
      <c r="C222" s="65" t="s">
        <v>98</v>
      </c>
      <c r="D222" s="41" t="s">
        <v>585</v>
      </c>
      <c r="E222" s="41">
        <v>545011</v>
      </c>
      <c r="F222" s="42" t="s">
        <v>586</v>
      </c>
      <c r="G222" s="65" t="str">
        <f t="shared" si="6"/>
        <v>545011南投縣埔里鎮中山路三段100號</v>
      </c>
      <c r="H222" s="43" t="s">
        <v>587</v>
      </c>
      <c r="I222" s="43" t="s">
        <v>588</v>
      </c>
      <c r="J222" s="66" t="s">
        <v>1249</v>
      </c>
      <c r="K222" s="44" t="s">
        <v>589</v>
      </c>
      <c r="L222" s="48" t="s">
        <v>1250</v>
      </c>
      <c r="M222" s="33" t="s">
        <v>445</v>
      </c>
      <c r="N222" s="35" t="s">
        <v>589</v>
      </c>
      <c r="O222" s="47" t="s">
        <v>2807</v>
      </c>
    </row>
    <row r="223" spans="1:15" ht="30" customHeight="1">
      <c r="A223" s="88"/>
      <c r="B223" s="27">
        <v>221</v>
      </c>
      <c r="C223" s="65" t="s">
        <v>98</v>
      </c>
      <c r="D223" s="55" t="s">
        <v>2374</v>
      </c>
      <c r="E223" s="41">
        <v>545015</v>
      </c>
      <c r="F223" s="42" t="s">
        <v>2379</v>
      </c>
      <c r="G223" s="65" t="str">
        <f t="shared" si="6"/>
        <v>545015南投縣埔里鎮西安路一段80號</v>
      </c>
      <c r="H223" s="43" t="s">
        <v>2378</v>
      </c>
      <c r="I223" s="43" t="s">
        <v>2378</v>
      </c>
      <c r="J223" s="66" t="s">
        <v>2377</v>
      </c>
      <c r="K223" s="44" t="s">
        <v>2376</v>
      </c>
      <c r="L223" s="48" t="s">
        <v>2375</v>
      </c>
      <c r="M223" s="26" t="s">
        <v>236</v>
      </c>
      <c r="O223" s="34" t="s">
        <v>1519</v>
      </c>
    </row>
    <row r="224" spans="1:15" s="18" customFormat="1" ht="30" customHeight="1">
      <c r="A224" s="88"/>
      <c r="B224" s="27">
        <v>222</v>
      </c>
      <c r="C224" s="65" t="s">
        <v>98</v>
      </c>
      <c r="D224" s="41" t="s">
        <v>90</v>
      </c>
      <c r="E224" s="41">
        <v>545402</v>
      </c>
      <c r="F224" s="41" t="s">
        <v>1861</v>
      </c>
      <c r="G224" s="65" t="str">
        <f t="shared" si="6"/>
        <v>545402南投縣埔里鎮榮光路1號</v>
      </c>
      <c r="H224" s="46" t="s">
        <v>1862</v>
      </c>
      <c r="I224" s="46" t="s">
        <v>1863</v>
      </c>
      <c r="J224" s="66" t="s">
        <v>1864</v>
      </c>
      <c r="K224" s="44" t="s">
        <v>1865</v>
      </c>
      <c r="L224" s="48" t="s">
        <v>1866</v>
      </c>
      <c r="M224" s="33" t="s">
        <v>442</v>
      </c>
      <c r="N224" s="35" t="s">
        <v>1867</v>
      </c>
      <c r="O224" s="34" t="s">
        <v>1519</v>
      </c>
    </row>
    <row r="225" spans="1:174" s="18" customFormat="1" ht="30" customHeight="1">
      <c r="A225" s="88"/>
      <c r="B225" s="27">
        <v>223</v>
      </c>
      <c r="C225" s="65" t="s">
        <v>98</v>
      </c>
      <c r="D225" s="41" t="s">
        <v>1130</v>
      </c>
      <c r="E225" s="41">
        <v>551002</v>
      </c>
      <c r="F225" s="42" t="s">
        <v>590</v>
      </c>
      <c r="G225" s="65" t="str">
        <f t="shared" si="6"/>
        <v>551002南投縣名間鄉中正村彰南路42號</v>
      </c>
      <c r="H225" s="43" t="s">
        <v>591</v>
      </c>
      <c r="I225" s="43" t="s">
        <v>592</v>
      </c>
      <c r="J225" s="66" t="s">
        <v>1222</v>
      </c>
      <c r="K225" s="44" t="s">
        <v>593</v>
      </c>
      <c r="L225" s="44" t="s">
        <v>1223</v>
      </c>
      <c r="M225" s="33" t="s">
        <v>531</v>
      </c>
      <c r="N225" s="35" t="s">
        <v>593</v>
      </c>
      <c r="O225" s="47" t="s">
        <v>2807</v>
      </c>
    </row>
    <row r="226" spans="1:174" s="18" customFormat="1" ht="30" customHeight="1">
      <c r="A226" s="89"/>
      <c r="B226" s="27">
        <v>224</v>
      </c>
      <c r="C226" s="65" t="s">
        <v>98</v>
      </c>
      <c r="D226" s="41" t="s">
        <v>1868</v>
      </c>
      <c r="E226" s="41">
        <v>557014</v>
      </c>
      <c r="F226" s="42" t="s">
        <v>255</v>
      </c>
      <c r="G226" s="65" t="str">
        <f t="shared" si="6"/>
        <v>557014南投縣竹山鎮集山路二段75號</v>
      </c>
      <c r="H226" s="46" t="s">
        <v>1869</v>
      </c>
      <c r="I226" s="46" t="s">
        <v>256</v>
      </c>
      <c r="J226" s="66" t="s">
        <v>1870</v>
      </c>
      <c r="K226" s="44" t="s">
        <v>1871</v>
      </c>
      <c r="L226" s="48" t="s">
        <v>1872</v>
      </c>
      <c r="M226" s="33" t="s">
        <v>442</v>
      </c>
      <c r="N226" s="35" t="s">
        <v>1873</v>
      </c>
      <c r="O226" s="34" t="s">
        <v>1519</v>
      </c>
    </row>
    <row r="227" spans="1:174" s="18" customFormat="1" ht="30" customHeight="1">
      <c r="A227" s="84" t="s">
        <v>2741</v>
      </c>
      <c r="B227" s="27">
        <v>225</v>
      </c>
      <c r="C227" s="76" t="s">
        <v>71</v>
      </c>
      <c r="D227" s="28" t="s">
        <v>995</v>
      </c>
      <c r="E227" s="28">
        <v>630041</v>
      </c>
      <c r="F227" s="28" t="s">
        <v>793</v>
      </c>
      <c r="G227" s="28" t="str">
        <f t="shared" si="6"/>
        <v>630041雲林縣斗南鎮文昌路110號</v>
      </c>
      <c r="H227" s="29" t="s">
        <v>794</v>
      </c>
      <c r="I227" s="30" t="s">
        <v>795</v>
      </c>
      <c r="J227" s="29" t="s">
        <v>796</v>
      </c>
      <c r="K227" s="31" t="s">
        <v>797</v>
      </c>
      <c r="L227" s="31" t="s">
        <v>798</v>
      </c>
      <c r="M227" s="33" t="s">
        <v>442</v>
      </c>
      <c r="N227" s="35" t="s">
        <v>797</v>
      </c>
      <c r="O227" s="40" t="s">
        <v>1238</v>
      </c>
    </row>
    <row r="228" spans="1:174" s="18" customFormat="1" ht="30" customHeight="1">
      <c r="A228" s="85"/>
      <c r="B228" s="27">
        <v>226</v>
      </c>
      <c r="C228" s="76" t="s">
        <v>71</v>
      </c>
      <c r="D228" s="28" t="s">
        <v>1180</v>
      </c>
      <c r="E228" s="28">
        <v>632401</v>
      </c>
      <c r="F228" s="28" t="s">
        <v>1874</v>
      </c>
      <c r="G228" s="28" t="str">
        <f t="shared" si="6"/>
        <v>632401雲林縣虎尾鎮新生路74號 2F糖尿病衛教室</v>
      </c>
      <c r="H228" s="29" t="s">
        <v>1875</v>
      </c>
      <c r="I228" s="29" t="s">
        <v>1876</v>
      </c>
      <c r="J228" s="29" t="s">
        <v>1877</v>
      </c>
      <c r="K228" s="31" t="s">
        <v>1878</v>
      </c>
      <c r="L228" s="27" t="s">
        <v>1879</v>
      </c>
      <c r="M228" s="33" t="s">
        <v>442</v>
      </c>
      <c r="N228" s="35" t="s">
        <v>1880</v>
      </c>
      <c r="O228" s="34" t="s">
        <v>1519</v>
      </c>
    </row>
    <row r="229" spans="1:174" ht="30" customHeight="1">
      <c r="A229" s="85"/>
      <c r="B229" s="27">
        <v>227</v>
      </c>
      <c r="C229" s="76" t="s">
        <v>71</v>
      </c>
      <c r="D229" s="28" t="s">
        <v>708</v>
      </c>
      <c r="E229" s="28">
        <v>632003</v>
      </c>
      <c r="F229" s="50" t="s">
        <v>1881</v>
      </c>
      <c r="G229" s="28" t="str">
        <f t="shared" si="6"/>
        <v>632003雲林縣虎尾鎮林森路一段346號</v>
      </c>
      <c r="H229" s="30" t="s">
        <v>1882</v>
      </c>
      <c r="I229" s="30" t="s">
        <v>1883</v>
      </c>
      <c r="J229" s="29" t="s">
        <v>2783</v>
      </c>
      <c r="K229" s="31" t="s">
        <v>1884</v>
      </c>
      <c r="L229" s="31" t="s">
        <v>1885</v>
      </c>
      <c r="M229" s="33" t="s">
        <v>445</v>
      </c>
      <c r="N229" s="35" t="s">
        <v>1886</v>
      </c>
      <c r="O229" s="34" t="s">
        <v>1519</v>
      </c>
    </row>
    <row r="230" spans="1:174" s="14" customFormat="1" ht="30" customHeight="1">
      <c r="A230" s="85"/>
      <c r="B230" s="27">
        <v>228</v>
      </c>
      <c r="C230" s="76" t="s">
        <v>71</v>
      </c>
      <c r="D230" s="28" t="s">
        <v>11</v>
      </c>
      <c r="E230" s="28">
        <v>638502</v>
      </c>
      <c r="F230" s="28" t="s">
        <v>886</v>
      </c>
      <c r="G230" s="28" t="str">
        <f t="shared" si="6"/>
        <v>638502雲林縣麥寮鄉中興村5鄰工業路1500號</v>
      </c>
      <c r="H230" s="29" t="s">
        <v>12</v>
      </c>
      <c r="I230" s="29" t="s">
        <v>13</v>
      </c>
      <c r="J230" s="29" t="s">
        <v>727</v>
      </c>
      <c r="K230" s="31" t="s">
        <v>14</v>
      </c>
      <c r="L230" s="31" t="s">
        <v>728</v>
      </c>
      <c r="M230" s="33" t="s">
        <v>442</v>
      </c>
      <c r="N230" s="35" t="s">
        <v>887</v>
      </c>
      <c r="O230" s="40" t="s">
        <v>1238</v>
      </c>
    </row>
    <row r="231" spans="1:174" s="18" customFormat="1" ht="27" customHeight="1">
      <c r="A231" s="85"/>
      <c r="B231" s="27">
        <v>229</v>
      </c>
      <c r="C231" s="76" t="s">
        <v>71</v>
      </c>
      <c r="D231" s="28" t="s">
        <v>85</v>
      </c>
      <c r="E231" s="28">
        <v>640203</v>
      </c>
      <c r="F231" s="28" t="s">
        <v>1887</v>
      </c>
      <c r="G231" s="28" t="str">
        <f t="shared" si="6"/>
        <v>640203雲林縣斗六市雲林路2段579號</v>
      </c>
      <c r="H231" s="29" t="s">
        <v>1888</v>
      </c>
      <c r="I231" s="29" t="s">
        <v>1889</v>
      </c>
      <c r="J231" s="29" t="s">
        <v>1890</v>
      </c>
      <c r="K231" s="31" t="s">
        <v>1891</v>
      </c>
      <c r="L231" s="31" t="s">
        <v>1892</v>
      </c>
      <c r="M231" s="33" t="s">
        <v>443</v>
      </c>
      <c r="N231" s="35" t="s">
        <v>1893</v>
      </c>
      <c r="O231" s="34" t="s">
        <v>1519</v>
      </c>
    </row>
    <row r="232" spans="1:174" s="18" customFormat="1" ht="30" customHeight="1">
      <c r="A232" s="85"/>
      <c r="B232" s="27">
        <v>230</v>
      </c>
      <c r="C232" s="76" t="s">
        <v>71</v>
      </c>
      <c r="D232" s="28" t="s">
        <v>352</v>
      </c>
      <c r="E232" s="28">
        <v>640003</v>
      </c>
      <c r="F232" s="28" t="s">
        <v>364</v>
      </c>
      <c r="G232" s="28" t="str">
        <f t="shared" si="6"/>
        <v>640003雲林縣斗六市莊敬路345號</v>
      </c>
      <c r="H232" s="29" t="s">
        <v>710</v>
      </c>
      <c r="I232" s="29" t="s">
        <v>487</v>
      </c>
      <c r="J232" s="29" t="s">
        <v>1476</v>
      </c>
      <c r="K232" s="31" t="s">
        <v>488</v>
      </c>
      <c r="L232" s="27" t="s">
        <v>1477</v>
      </c>
      <c r="M232" s="33" t="s">
        <v>442</v>
      </c>
      <c r="N232" s="35" t="s">
        <v>888</v>
      </c>
      <c r="O232" s="40" t="s">
        <v>1238</v>
      </c>
    </row>
    <row r="233" spans="1:174" ht="30" customHeight="1">
      <c r="A233" s="85"/>
      <c r="B233" s="27">
        <v>231</v>
      </c>
      <c r="C233" s="76" t="s">
        <v>71</v>
      </c>
      <c r="D233" s="63" t="s">
        <v>2688</v>
      </c>
      <c r="E233" s="28">
        <v>640001</v>
      </c>
      <c r="F233" s="28" t="s">
        <v>2689</v>
      </c>
      <c r="G233" s="28" t="str">
        <f t="shared" si="6"/>
        <v>640001雲林縣斗六市雲林路二段248號</v>
      </c>
      <c r="H233" s="29" t="s">
        <v>2690</v>
      </c>
      <c r="I233" s="30"/>
      <c r="J233" s="29" t="s">
        <v>594</v>
      </c>
      <c r="K233" s="31" t="s">
        <v>595</v>
      </c>
      <c r="L233" s="31" t="s">
        <v>596</v>
      </c>
      <c r="M233" s="33" t="s">
        <v>442</v>
      </c>
      <c r="N233" s="35" t="s">
        <v>1959</v>
      </c>
      <c r="O233" s="34" t="s">
        <v>1519</v>
      </c>
    </row>
    <row r="234" spans="1:174" ht="30" customHeight="1">
      <c r="A234" s="85"/>
      <c r="B234" s="27">
        <v>232</v>
      </c>
      <c r="C234" s="76" t="s">
        <v>71</v>
      </c>
      <c r="D234" s="63" t="s">
        <v>2691</v>
      </c>
      <c r="E234" s="28">
        <v>648003</v>
      </c>
      <c r="F234" s="28" t="s">
        <v>2692</v>
      </c>
      <c r="G234" s="28" t="str">
        <f t="shared" si="6"/>
        <v>648003雲林縣西螺鎮中正路282號</v>
      </c>
      <c r="H234" s="29" t="s">
        <v>2693</v>
      </c>
      <c r="I234" s="30"/>
      <c r="J234" s="29" t="s">
        <v>2694</v>
      </c>
      <c r="K234" s="31" t="s">
        <v>58</v>
      </c>
      <c r="L234" s="31" t="s">
        <v>58</v>
      </c>
      <c r="M234" s="26" t="s">
        <v>236</v>
      </c>
      <c r="N234" s="35" t="s">
        <v>2381</v>
      </c>
      <c r="O234" s="34" t="s">
        <v>1519</v>
      </c>
    </row>
    <row r="235" spans="1:174" ht="30" customHeight="1">
      <c r="A235" s="85"/>
      <c r="B235" s="27">
        <v>233</v>
      </c>
      <c r="C235" s="76" t="s">
        <v>71</v>
      </c>
      <c r="D235" s="63" t="s">
        <v>2695</v>
      </c>
      <c r="E235" s="28">
        <v>648004</v>
      </c>
      <c r="F235" s="28" t="s">
        <v>2696</v>
      </c>
      <c r="G235" s="28" t="str">
        <f t="shared" si="6"/>
        <v>648004雲林縣西螺鎮修文路110號</v>
      </c>
      <c r="H235" s="29" t="s">
        <v>2697</v>
      </c>
      <c r="I235" s="30" t="s">
        <v>2698</v>
      </c>
      <c r="J235" s="29" t="s">
        <v>2699</v>
      </c>
      <c r="K235" s="31" t="s">
        <v>972</v>
      </c>
      <c r="L235" s="31" t="s">
        <v>2700</v>
      </c>
      <c r="M235" s="26" t="s">
        <v>1154</v>
      </c>
      <c r="N235" s="82" t="s">
        <v>2380</v>
      </c>
      <c r="O235" s="34" t="s">
        <v>1519</v>
      </c>
    </row>
    <row r="236" spans="1:174" s="18" customFormat="1" ht="30" customHeight="1">
      <c r="A236" s="85"/>
      <c r="B236" s="27">
        <v>234</v>
      </c>
      <c r="C236" s="76" t="s">
        <v>71</v>
      </c>
      <c r="D236" s="28" t="s">
        <v>1181</v>
      </c>
      <c r="E236" s="28">
        <v>648106</v>
      </c>
      <c r="F236" s="28" t="s">
        <v>1894</v>
      </c>
      <c r="G236" s="28" t="str">
        <f t="shared" si="6"/>
        <v>648106雲林縣西螺鎮市場南路375號</v>
      </c>
      <c r="H236" s="29" t="s">
        <v>1895</v>
      </c>
      <c r="I236" s="29" t="s">
        <v>332</v>
      </c>
      <c r="J236" s="29" t="s">
        <v>1896</v>
      </c>
      <c r="K236" s="31" t="s">
        <v>1897</v>
      </c>
      <c r="L236" s="31" t="s">
        <v>1898</v>
      </c>
      <c r="M236" s="33" t="s">
        <v>442</v>
      </c>
      <c r="N236" s="35" t="s">
        <v>1899</v>
      </c>
      <c r="O236" s="34" t="s">
        <v>1519</v>
      </c>
    </row>
    <row r="237" spans="1:174" s="18" customFormat="1" ht="30" customHeight="1">
      <c r="A237" s="86"/>
      <c r="B237" s="27">
        <v>235</v>
      </c>
      <c r="C237" s="76" t="s">
        <v>71</v>
      </c>
      <c r="D237" s="56" t="s">
        <v>86</v>
      </c>
      <c r="E237" s="28">
        <v>651012</v>
      </c>
      <c r="F237" s="28" t="s">
        <v>1900</v>
      </c>
      <c r="G237" s="28" t="str">
        <f t="shared" si="6"/>
        <v>651012雲林縣北港鎮新街里新德路123號</v>
      </c>
      <c r="H237" s="29" t="s">
        <v>1901</v>
      </c>
      <c r="I237" s="29" t="s">
        <v>1902</v>
      </c>
      <c r="J237" s="29" t="s">
        <v>1903</v>
      </c>
      <c r="K237" s="31" t="s">
        <v>1904</v>
      </c>
      <c r="L237" s="31" t="s">
        <v>1905</v>
      </c>
      <c r="M237" s="33" t="s">
        <v>443</v>
      </c>
      <c r="N237" s="35" t="s">
        <v>1906</v>
      </c>
      <c r="O237" s="34" t="s">
        <v>1519</v>
      </c>
    </row>
    <row r="238" spans="1:174" s="22" customFormat="1" ht="30" customHeight="1">
      <c r="A238" s="87" t="s">
        <v>522</v>
      </c>
      <c r="B238" s="27">
        <v>236</v>
      </c>
      <c r="C238" s="71" t="s">
        <v>150</v>
      </c>
      <c r="D238" s="41" t="s">
        <v>24</v>
      </c>
      <c r="E238" s="41">
        <v>600052</v>
      </c>
      <c r="F238" s="59" t="s">
        <v>1369</v>
      </c>
      <c r="G238" s="65" t="str">
        <f t="shared" si="6"/>
        <v>600052嘉義市東區忠孝路642號 (東院區門診大樓2F糖尿病中心)</v>
      </c>
      <c r="H238" s="54" t="s">
        <v>1370</v>
      </c>
      <c r="I238" s="43" t="s">
        <v>80</v>
      </c>
      <c r="J238" s="66" t="s">
        <v>81</v>
      </c>
      <c r="K238" s="44" t="s">
        <v>128</v>
      </c>
      <c r="L238" s="48" t="s">
        <v>250</v>
      </c>
      <c r="M238" s="33" t="s">
        <v>443</v>
      </c>
      <c r="N238" s="70" t="s">
        <v>1371</v>
      </c>
      <c r="O238" s="52" t="s">
        <v>1267</v>
      </c>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row>
    <row r="239" spans="1:174" s="11" customFormat="1" ht="30" customHeight="1">
      <c r="A239" s="88"/>
      <c r="B239" s="27">
        <v>237</v>
      </c>
      <c r="C239" s="71" t="s">
        <v>150</v>
      </c>
      <c r="D239" s="41" t="s">
        <v>1182</v>
      </c>
      <c r="E239" s="41">
        <v>600016</v>
      </c>
      <c r="F239" s="41" t="s">
        <v>1907</v>
      </c>
      <c r="G239" s="65" t="str">
        <f t="shared" si="6"/>
        <v>600016嘉義市吳鳳北路252號</v>
      </c>
      <c r="H239" s="46" t="s">
        <v>1908</v>
      </c>
      <c r="I239" s="46" t="s">
        <v>1909</v>
      </c>
      <c r="J239" s="66" t="s">
        <v>1910</v>
      </c>
      <c r="K239" s="44" t="s">
        <v>1911</v>
      </c>
      <c r="L239" s="44" t="s">
        <v>1912</v>
      </c>
      <c r="M239" s="33" t="s">
        <v>442</v>
      </c>
      <c r="N239" s="35" t="s">
        <v>1913</v>
      </c>
      <c r="O239" s="34" t="s">
        <v>1519</v>
      </c>
    </row>
    <row r="240" spans="1:174" ht="30" customHeight="1">
      <c r="A240" s="88"/>
      <c r="B240" s="27">
        <v>238</v>
      </c>
      <c r="C240" s="65" t="s">
        <v>150</v>
      </c>
      <c r="D240" s="55" t="s">
        <v>2382</v>
      </c>
      <c r="E240" s="41">
        <v>600016</v>
      </c>
      <c r="F240" s="42" t="s">
        <v>2387</v>
      </c>
      <c r="G240" s="65" t="str">
        <f t="shared" si="6"/>
        <v>600016嘉義市光華路2-1號</v>
      </c>
      <c r="H240" s="43" t="s">
        <v>2386</v>
      </c>
      <c r="I240" s="43" t="s">
        <v>2385</v>
      </c>
      <c r="J240" s="66" t="s">
        <v>2384</v>
      </c>
      <c r="K240" s="44" t="s">
        <v>2383</v>
      </c>
      <c r="L240" s="48" t="s">
        <v>2383</v>
      </c>
      <c r="M240" s="26" t="s">
        <v>236</v>
      </c>
      <c r="N240" s="22" t="s">
        <v>2383</v>
      </c>
      <c r="O240" s="34" t="s">
        <v>1519</v>
      </c>
    </row>
    <row r="241" spans="1:15" s="18" customFormat="1" ht="30" customHeight="1">
      <c r="A241" s="88"/>
      <c r="B241" s="27">
        <v>239</v>
      </c>
      <c r="C241" s="71" t="s">
        <v>150</v>
      </c>
      <c r="D241" s="41" t="s">
        <v>1183</v>
      </c>
      <c r="E241" s="41">
        <v>600044</v>
      </c>
      <c r="F241" s="41" t="s">
        <v>1914</v>
      </c>
      <c r="G241" s="65" t="str">
        <f t="shared" si="6"/>
        <v>600044嘉義市大雅路2段565號</v>
      </c>
      <c r="H241" s="46" t="s">
        <v>1915</v>
      </c>
      <c r="I241" s="46" t="s">
        <v>345</v>
      </c>
      <c r="J241" s="66" t="s">
        <v>1916</v>
      </c>
      <c r="K241" s="44" t="s">
        <v>1917</v>
      </c>
      <c r="L241" s="48" t="s">
        <v>349</v>
      </c>
      <c r="M241" s="33" t="s">
        <v>443</v>
      </c>
      <c r="N241" s="35" t="s">
        <v>1918</v>
      </c>
      <c r="O241" s="34" t="s">
        <v>1519</v>
      </c>
    </row>
    <row r="242" spans="1:15" s="18" customFormat="1" ht="30" customHeight="1">
      <c r="A242" s="88"/>
      <c r="B242" s="27">
        <v>240</v>
      </c>
      <c r="C242" s="71" t="s">
        <v>150</v>
      </c>
      <c r="D242" s="41" t="s">
        <v>348</v>
      </c>
      <c r="E242" s="41">
        <v>600078</v>
      </c>
      <c r="F242" s="42" t="s">
        <v>520</v>
      </c>
      <c r="G242" s="65" t="str">
        <f t="shared" si="6"/>
        <v>600078嘉義市西區八德路338號</v>
      </c>
      <c r="H242" s="42" t="s">
        <v>158</v>
      </c>
      <c r="I242" s="42" t="s">
        <v>78</v>
      </c>
      <c r="J242" s="66" t="s">
        <v>1000</v>
      </c>
      <c r="K242" s="44" t="s">
        <v>79</v>
      </c>
      <c r="L242" s="44" t="s">
        <v>1001</v>
      </c>
      <c r="M242" s="33" t="s">
        <v>445</v>
      </c>
      <c r="N242" s="35" t="s">
        <v>79</v>
      </c>
      <c r="O242" s="40" t="s">
        <v>1238</v>
      </c>
    </row>
    <row r="243" spans="1:15" s="18" customFormat="1" ht="30" customHeight="1">
      <c r="A243" s="88"/>
      <c r="B243" s="27">
        <v>241</v>
      </c>
      <c r="C243" s="71" t="s">
        <v>150</v>
      </c>
      <c r="D243" s="41" t="s">
        <v>1184</v>
      </c>
      <c r="E243" s="41">
        <v>600573</v>
      </c>
      <c r="F243" s="41" t="s">
        <v>346</v>
      </c>
      <c r="G243" s="65" t="str">
        <f t="shared" ref="G243:G244" si="7">E243&amp;F243</f>
        <v>600573嘉義市西區世賢路二段600號</v>
      </c>
      <c r="H243" s="46" t="s">
        <v>1919</v>
      </c>
      <c r="I243" s="46" t="s">
        <v>1920</v>
      </c>
      <c r="J243" s="66" t="s">
        <v>1921</v>
      </c>
      <c r="K243" s="44" t="s">
        <v>1922</v>
      </c>
      <c r="L243" s="48" t="s">
        <v>1923</v>
      </c>
      <c r="M243" s="33" t="s">
        <v>443</v>
      </c>
      <c r="N243" s="35" t="s">
        <v>1924</v>
      </c>
      <c r="O243" s="34" t="s">
        <v>1519</v>
      </c>
    </row>
    <row r="244" spans="1:15" s="18" customFormat="1" ht="30" customHeight="1">
      <c r="A244" s="89"/>
      <c r="B244" s="27">
        <v>242</v>
      </c>
      <c r="C244" s="71" t="s">
        <v>150</v>
      </c>
      <c r="D244" s="41" t="s">
        <v>433</v>
      </c>
      <c r="E244" s="41">
        <v>600579</v>
      </c>
      <c r="F244" s="41" t="s">
        <v>1925</v>
      </c>
      <c r="G244" s="65" t="str">
        <f t="shared" si="7"/>
        <v>600579嘉義市西區北港路312號</v>
      </c>
      <c r="H244" s="46" t="s">
        <v>1926</v>
      </c>
      <c r="I244" s="46" t="s">
        <v>347</v>
      </c>
      <c r="J244" s="66" t="s">
        <v>1927</v>
      </c>
      <c r="K244" s="44" t="s">
        <v>1928</v>
      </c>
      <c r="L244" s="44" t="s">
        <v>1929</v>
      </c>
      <c r="M244" s="33" t="s">
        <v>442</v>
      </c>
      <c r="N244" s="35" t="s">
        <v>1930</v>
      </c>
      <c r="O244" s="34" t="s">
        <v>1519</v>
      </c>
    </row>
    <row r="245" spans="1:15" s="18" customFormat="1" ht="30" customHeight="1">
      <c r="A245" s="95" t="s">
        <v>1431</v>
      </c>
      <c r="B245" s="27">
        <v>243</v>
      </c>
      <c r="C245" s="77" t="s">
        <v>232</v>
      </c>
      <c r="D245" s="29" t="s">
        <v>733</v>
      </c>
      <c r="E245" s="28">
        <v>604001</v>
      </c>
      <c r="F245" s="29" t="s">
        <v>680</v>
      </c>
      <c r="G245" s="28" t="str">
        <f t="shared" ref="G245:G255" si="8">E245&amp;F245</f>
        <v>604001嘉義縣竹崎鄉灣橋村石麻園38 號</v>
      </c>
      <c r="H245" s="29" t="s">
        <v>681</v>
      </c>
      <c r="I245" s="29" t="s">
        <v>1372</v>
      </c>
      <c r="J245" s="29" t="s">
        <v>1490</v>
      </c>
      <c r="K245" s="31" t="s">
        <v>1002</v>
      </c>
      <c r="L245" s="31" t="s">
        <v>1485</v>
      </c>
      <c r="M245" s="15" t="s">
        <v>442</v>
      </c>
      <c r="N245" s="18" t="s">
        <v>1373</v>
      </c>
      <c r="O245" s="52" t="s">
        <v>1267</v>
      </c>
    </row>
    <row r="246" spans="1:15" ht="30" customHeight="1">
      <c r="A246" s="96"/>
      <c r="B246" s="27">
        <v>244</v>
      </c>
      <c r="C246" s="76" t="s">
        <v>232</v>
      </c>
      <c r="D246" s="63" t="s">
        <v>2701</v>
      </c>
      <c r="E246" s="28">
        <v>606011</v>
      </c>
      <c r="F246" s="28" t="s">
        <v>2702</v>
      </c>
      <c r="G246" s="28" t="str">
        <f t="shared" si="8"/>
        <v>606011嘉義縣中埔鄉金蘭村頂山門34-51號</v>
      </c>
      <c r="H246" s="29" t="s">
        <v>2703</v>
      </c>
      <c r="I246" s="30" t="s">
        <v>2703</v>
      </c>
      <c r="J246" s="29" t="s">
        <v>2704</v>
      </c>
      <c r="K246" s="31" t="s">
        <v>2705</v>
      </c>
      <c r="L246" s="31" t="s">
        <v>2706</v>
      </c>
      <c r="M246" s="26" t="s">
        <v>236</v>
      </c>
      <c r="N246" s="22" t="s">
        <v>2388</v>
      </c>
      <c r="O246" s="34" t="s">
        <v>1519</v>
      </c>
    </row>
    <row r="247" spans="1:15" ht="30" customHeight="1">
      <c r="A247" s="96"/>
      <c r="B247" s="27">
        <v>245</v>
      </c>
      <c r="C247" s="77" t="s">
        <v>232</v>
      </c>
      <c r="D247" s="28" t="s">
        <v>1185</v>
      </c>
      <c r="E247" s="28">
        <v>613001</v>
      </c>
      <c r="F247" s="28" t="s">
        <v>1931</v>
      </c>
      <c r="G247" s="28" t="str">
        <f t="shared" si="8"/>
        <v>613001嘉義縣朴子市海通路21-4號</v>
      </c>
      <c r="H247" s="29" t="s">
        <v>1932</v>
      </c>
      <c r="I247" s="29" t="s">
        <v>1933</v>
      </c>
      <c r="J247" s="29" t="s">
        <v>1934</v>
      </c>
      <c r="K247" s="31" t="s">
        <v>1935</v>
      </c>
      <c r="L247" s="31" t="s">
        <v>1936</v>
      </c>
      <c r="M247" s="33" t="s">
        <v>445</v>
      </c>
      <c r="N247" s="22" t="s">
        <v>1935</v>
      </c>
      <c r="O247" s="34" t="s">
        <v>1519</v>
      </c>
    </row>
    <row r="248" spans="1:15" s="18" customFormat="1" ht="30" customHeight="1">
      <c r="A248" s="96"/>
      <c r="B248" s="27">
        <v>246</v>
      </c>
      <c r="C248" s="77" t="s">
        <v>232</v>
      </c>
      <c r="D248" s="28" t="s">
        <v>434</v>
      </c>
      <c r="E248" s="28">
        <v>613004</v>
      </c>
      <c r="F248" s="28" t="s">
        <v>1937</v>
      </c>
      <c r="G248" s="28" t="str">
        <f t="shared" si="8"/>
        <v>613004嘉義縣朴子市永和里𧃽菜埔42-50號</v>
      </c>
      <c r="H248" s="29" t="s">
        <v>1938</v>
      </c>
      <c r="I248" s="29" t="s">
        <v>1939</v>
      </c>
      <c r="J248" s="29" t="s">
        <v>1940</v>
      </c>
      <c r="K248" s="31" t="s">
        <v>1941</v>
      </c>
      <c r="L248" s="31" t="s">
        <v>1942</v>
      </c>
      <c r="M248" s="33" t="s">
        <v>442</v>
      </c>
      <c r="N248" s="35" t="s">
        <v>1943</v>
      </c>
      <c r="O248" s="34" t="s">
        <v>1519</v>
      </c>
    </row>
    <row r="249" spans="1:15" s="18" customFormat="1" ht="43.5" customHeight="1">
      <c r="A249" s="96"/>
      <c r="B249" s="27">
        <v>247</v>
      </c>
      <c r="C249" s="77" t="s">
        <v>232</v>
      </c>
      <c r="D249" s="28" t="s">
        <v>1186</v>
      </c>
      <c r="E249" s="28">
        <v>613016</v>
      </c>
      <c r="F249" s="28" t="s">
        <v>1944</v>
      </c>
      <c r="G249" s="28" t="str">
        <f t="shared" si="8"/>
        <v>613016嘉義縣朴子市嘉朴路西段6號</v>
      </c>
      <c r="H249" s="29" t="s">
        <v>1945</v>
      </c>
      <c r="I249" s="29" t="s">
        <v>1946</v>
      </c>
      <c r="J249" s="29" t="s">
        <v>1947</v>
      </c>
      <c r="K249" s="31" t="s">
        <v>1948</v>
      </c>
      <c r="L249" s="27" t="s">
        <v>1949</v>
      </c>
      <c r="M249" s="33" t="s">
        <v>443</v>
      </c>
      <c r="N249" s="35" t="s">
        <v>1950</v>
      </c>
      <c r="O249" s="34" t="s">
        <v>1519</v>
      </c>
    </row>
    <row r="250" spans="1:15" s="18" customFormat="1" ht="34.5" customHeight="1">
      <c r="A250" s="96"/>
      <c r="B250" s="27">
        <v>248</v>
      </c>
      <c r="C250" s="77" t="s">
        <v>232</v>
      </c>
      <c r="D250" s="28" t="s">
        <v>87</v>
      </c>
      <c r="E250" s="28">
        <v>616001</v>
      </c>
      <c r="F250" s="28" t="s">
        <v>1951</v>
      </c>
      <c r="G250" s="28" t="str">
        <f t="shared" si="8"/>
        <v>616001嘉義縣新港鄉宮前村中山路167號</v>
      </c>
      <c r="H250" s="29" t="s">
        <v>1952</v>
      </c>
      <c r="I250" s="29" t="s">
        <v>1953</v>
      </c>
      <c r="J250" s="29" t="s">
        <v>2781</v>
      </c>
      <c r="K250" s="31" t="s">
        <v>1954</v>
      </c>
      <c r="L250" s="31" t="s">
        <v>1955</v>
      </c>
      <c r="M250" s="33" t="s">
        <v>1154</v>
      </c>
      <c r="N250" s="35" t="s">
        <v>1954</v>
      </c>
      <c r="O250" s="34" t="s">
        <v>1519</v>
      </c>
    </row>
    <row r="251" spans="1:15" s="18" customFormat="1" ht="30" customHeight="1">
      <c r="A251" s="96"/>
      <c r="B251" s="27">
        <v>249</v>
      </c>
      <c r="C251" s="77" t="s">
        <v>232</v>
      </c>
      <c r="D251" s="28" t="s">
        <v>1374</v>
      </c>
      <c r="E251" s="28">
        <v>622004</v>
      </c>
      <c r="F251" s="50" t="s">
        <v>1375</v>
      </c>
      <c r="G251" s="28" t="str">
        <f t="shared" si="8"/>
        <v>622004嘉義縣大林鎮四維街22號</v>
      </c>
      <c r="H251" s="51" t="s">
        <v>1376</v>
      </c>
      <c r="I251" s="30"/>
      <c r="J251" s="29" t="s">
        <v>1377</v>
      </c>
      <c r="K251" s="31" t="s">
        <v>1378</v>
      </c>
      <c r="L251" s="31" t="s">
        <v>1379</v>
      </c>
      <c r="M251" s="33" t="s">
        <v>445</v>
      </c>
      <c r="N251" s="18" t="s">
        <v>1378</v>
      </c>
      <c r="O251" s="52" t="s">
        <v>1267</v>
      </c>
    </row>
    <row r="252" spans="1:15" s="18" customFormat="1" ht="32.25" customHeight="1">
      <c r="A252" s="97"/>
      <c r="B252" s="27">
        <v>250</v>
      </c>
      <c r="C252" s="77" t="s">
        <v>232</v>
      </c>
      <c r="D252" s="28" t="s">
        <v>1187</v>
      </c>
      <c r="E252" s="28">
        <v>622401</v>
      </c>
      <c r="F252" s="28" t="s">
        <v>350</v>
      </c>
      <c r="G252" s="28" t="str">
        <f t="shared" si="8"/>
        <v>622401嘉義縣大林鎮民生路2號</v>
      </c>
      <c r="H252" s="29" t="s">
        <v>1956</v>
      </c>
      <c r="I252" s="29" t="s">
        <v>351</v>
      </c>
      <c r="J252" s="29" t="s">
        <v>1965</v>
      </c>
      <c r="K252" s="31" t="s">
        <v>1957</v>
      </c>
      <c r="L252" s="27" t="s">
        <v>1958</v>
      </c>
      <c r="M252" s="33" t="s">
        <v>443</v>
      </c>
      <c r="N252" s="35" t="s">
        <v>1959</v>
      </c>
      <c r="O252" s="34" t="s">
        <v>1519</v>
      </c>
    </row>
    <row r="253" spans="1:15" s="18" customFormat="1" ht="30" customHeight="1">
      <c r="A253" s="87" t="s">
        <v>2742</v>
      </c>
      <c r="B253" s="27">
        <v>251</v>
      </c>
      <c r="C253" s="71" t="s">
        <v>720</v>
      </c>
      <c r="D253" s="41" t="s">
        <v>435</v>
      </c>
      <c r="E253" s="41">
        <v>700007</v>
      </c>
      <c r="F253" s="59" t="s">
        <v>946</v>
      </c>
      <c r="G253" s="65" t="str">
        <f t="shared" si="8"/>
        <v>700007臺南市中西區中山路125號</v>
      </c>
      <c r="H253" s="62" t="s">
        <v>1960</v>
      </c>
      <c r="I253" s="62" t="s">
        <v>425</v>
      </c>
      <c r="J253" s="66" t="s">
        <v>1961</v>
      </c>
      <c r="K253" s="44" t="s">
        <v>1962</v>
      </c>
      <c r="L253" s="44" t="s">
        <v>1963</v>
      </c>
      <c r="M253" s="33" t="s">
        <v>443</v>
      </c>
      <c r="N253" s="35" t="s">
        <v>1964</v>
      </c>
      <c r="O253" s="34" t="s">
        <v>1519</v>
      </c>
    </row>
    <row r="254" spans="1:15" s="18" customFormat="1" ht="30" customHeight="1">
      <c r="A254" s="88"/>
      <c r="B254" s="27">
        <v>252</v>
      </c>
      <c r="C254" s="71" t="s">
        <v>720</v>
      </c>
      <c r="D254" s="41" t="s">
        <v>1188</v>
      </c>
      <c r="E254" s="41">
        <v>700002</v>
      </c>
      <c r="F254" s="59" t="s">
        <v>947</v>
      </c>
      <c r="G254" s="65" t="str">
        <f t="shared" si="8"/>
        <v xml:space="preserve">700002臺南市中西區民生路二段22號 </v>
      </c>
      <c r="H254" s="62" t="s">
        <v>1966</v>
      </c>
      <c r="I254" s="62" t="s">
        <v>424</v>
      </c>
      <c r="J254" s="66" t="s">
        <v>1967</v>
      </c>
      <c r="K254" s="44" t="s">
        <v>1968</v>
      </c>
      <c r="L254" s="44" t="s">
        <v>1969</v>
      </c>
      <c r="M254" s="33" t="s">
        <v>442</v>
      </c>
      <c r="N254" s="35" t="s">
        <v>1970</v>
      </c>
      <c r="O254" s="34" t="s">
        <v>1519</v>
      </c>
    </row>
    <row r="255" spans="1:15" customFormat="1" ht="30" customHeight="1">
      <c r="A255" s="88"/>
      <c r="B255" s="27">
        <v>253</v>
      </c>
      <c r="C255" s="65" t="s">
        <v>720</v>
      </c>
      <c r="D255" s="55" t="s">
        <v>2389</v>
      </c>
      <c r="E255" s="41">
        <v>700004</v>
      </c>
      <c r="F255" s="42" t="s">
        <v>2441</v>
      </c>
      <c r="G255" s="65" t="str">
        <f t="shared" si="8"/>
        <v>700004臺南市中西區永華路一段198號</v>
      </c>
      <c r="H255" s="43" t="s">
        <v>2395</v>
      </c>
      <c r="I255" s="43" t="s">
        <v>2394</v>
      </c>
      <c r="J255" s="66" t="s">
        <v>2393</v>
      </c>
      <c r="K255" s="44" t="s">
        <v>2392</v>
      </c>
      <c r="L255" s="48" t="s">
        <v>2391</v>
      </c>
      <c r="M255" s="26" t="s">
        <v>236</v>
      </c>
      <c r="N255" s="35" t="s">
        <v>2390</v>
      </c>
      <c r="O255" s="34" t="s">
        <v>1519</v>
      </c>
    </row>
    <row r="256" spans="1:15" s="18" customFormat="1" ht="30" customHeight="1">
      <c r="A256" s="88"/>
      <c r="B256" s="27">
        <v>254</v>
      </c>
      <c r="C256" s="71" t="s">
        <v>720</v>
      </c>
      <c r="D256" s="41" t="s">
        <v>799</v>
      </c>
      <c r="E256" s="41">
        <v>700022</v>
      </c>
      <c r="F256" s="42" t="s">
        <v>2396</v>
      </c>
      <c r="G256" s="65" t="str">
        <f>E256&amp;F256</f>
        <v>700022臺南市中西區健康路一段370號之一</v>
      </c>
      <c r="H256" s="42" t="s">
        <v>800</v>
      </c>
      <c r="I256" s="42" t="s">
        <v>801</v>
      </c>
      <c r="J256" s="66" t="s">
        <v>802</v>
      </c>
      <c r="K256" s="44" t="s">
        <v>803</v>
      </c>
      <c r="L256" s="44" t="s">
        <v>804</v>
      </c>
      <c r="M256" s="33" t="s">
        <v>116</v>
      </c>
      <c r="N256" s="35" t="s">
        <v>805</v>
      </c>
      <c r="O256" s="40" t="s">
        <v>1238</v>
      </c>
    </row>
    <row r="257" spans="1:174" s="22" customFormat="1" ht="30" customHeight="1">
      <c r="A257" s="88"/>
      <c r="B257" s="27">
        <v>255</v>
      </c>
      <c r="C257" s="71" t="s">
        <v>720</v>
      </c>
      <c r="D257" s="41" t="s">
        <v>25</v>
      </c>
      <c r="E257" s="41">
        <v>701002</v>
      </c>
      <c r="F257" s="59" t="s">
        <v>948</v>
      </c>
      <c r="G257" s="65" t="str">
        <f t="shared" ref="G257:G279" si="9">E257&amp;F257</f>
        <v>701002臺南市東區東門路一段57號</v>
      </c>
      <c r="H257" s="46" t="s">
        <v>175</v>
      </c>
      <c r="I257" s="46" t="s">
        <v>489</v>
      </c>
      <c r="J257" s="66" t="s">
        <v>1436</v>
      </c>
      <c r="K257" s="44" t="s">
        <v>986</v>
      </c>
      <c r="L257" s="44" t="s">
        <v>1246</v>
      </c>
      <c r="M257" s="33" t="s">
        <v>443</v>
      </c>
      <c r="N257" s="35" t="s">
        <v>889</v>
      </c>
      <c r="O257" s="40" t="s">
        <v>1238</v>
      </c>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row>
    <row r="258" spans="1:174" s="22" customFormat="1" ht="30" customHeight="1">
      <c r="A258" s="88"/>
      <c r="B258" s="27">
        <v>256</v>
      </c>
      <c r="C258" s="71" t="s">
        <v>720</v>
      </c>
      <c r="D258" s="41" t="s">
        <v>806</v>
      </c>
      <c r="E258" s="41">
        <v>701003</v>
      </c>
      <c r="F258" s="59" t="s">
        <v>949</v>
      </c>
      <c r="G258" s="65" t="str">
        <f t="shared" si="9"/>
        <v>701003臺南市東區青年路434號</v>
      </c>
      <c r="H258" s="46" t="s">
        <v>807</v>
      </c>
      <c r="I258" s="46" t="s">
        <v>808</v>
      </c>
      <c r="J258" s="66" t="s">
        <v>809</v>
      </c>
      <c r="K258" s="44" t="s">
        <v>599</v>
      </c>
      <c r="L258" s="44" t="s">
        <v>810</v>
      </c>
      <c r="M258" s="33" t="s">
        <v>116</v>
      </c>
      <c r="N258" s="35" t="s">
        <v>811</v>
      </c>
      <c r="O258" s="40" t="s">
        <v>1238</v>
      </c>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row>
    <row r="259" spans="1:174" s="22" customFormat="1" ht="30" customHeight="1">
      <c r="A259" s="88"/>
      <c r="B259" s="27">
        <v>257</v>
      </c>
      <c r="C259" s="71" t="s">
        <v>720</v>
      </c>
      <c r="D259" s="41" t="s">
        <v>1131</v>
      </c>
      <c r="E259" s="41">
        <v>701033</v>
      </c>
      <c r="F259" s="59" t="s">
        <v>950</v>
      </c>
      <c r="G259" s="65" t="str">
        <f t="shared" si="9"/>
        <v>701033臺南市東區崇德路670號</v>
      </c>
      <c r="H259" s="62" t="s">
        <v>2809</v>
      </c>
      <c r="I259" s="62" t="s">
        <v>269</v>
      </c>
      <c r="J259" s="66" t="s">
        <v>1483</v>
      </c>
      <c r="K259" s="44" t="s">
        <v>1971</v>
      </c>
      <c r="L259" s="48" t="s">
        <v>1972</v>
      </c>
      <c r="M259" s="33" t="s">
        <v>443</v>
      </c>
      <c r="N259" s="35" t="s">
        <v>1973</v>
      </c>
      <c r="O259" s="34" t="s">
        <v>1519</v>
      </c>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row>
    <row r="260" spans="1:174" customFormat="1" ht="30" customHeight="1">
      <c r="A260" s="88"/>
      <c r="B260" s="27">
        <v>258</v>
      </c>
      <c r="C260" s="65" t="s">
        <v>720</v>
      </c>
      <c r="D260" s="55" t="s">
        <v>2398</v>
      </c>
      <c r="E260" s="41">
        <v>702024</v>
      </c>
      <c r="F260" s="42" t="s">
        <v>2402</v>
      </c>
      <c r="G260" s="65" t="str">
        <f t="shared" si="9"/>
        <v>702024臺南市南區中華南路2段72號</v>
      </c>
      <c r="H260" s="43" t="s">
        <v>2401</v>
      </c>
      <c r="I260" s="43" t="s">
        <v>2400</v>
      </c>
      <c r="J260" s="66" t="s">
        <v>2784</v>
      </c>
      <c r="K260" s="44" t="s">
        <v>2399</v>
      </c>
      <c r="L260" s="48" t="s">
        <v>2399</v>
      </c>
      <c r="M260" s="26" t="s">
        <v>236</v>
      </c>
      <c r="N260" s="35" t="s">
        <v>2399</v>
      </c>
      <c r="O260" s="34" t="s">
        <v>1519</v>
      </c>
    </row>
    <row r="261" spans="1:174" customFormat="1" ht="30" customHeight="1">
      <c r="A261" s="88"/>
      <c r="B261" s="27">
        <v>259</v>
      </c>
      <c r="C261" s="65" t="s">
        <v>720</v>
      </c>
      <c r="D261" s="55" t="s">
        <v>2409</v>
      </c>
      <c r="E261" s="41">
        <v>704017</v>
      </c>
      <c r="F261" s="42" t="s">
        <v>2442</v>
      </c>
      <c r="G261" s="65" t="str">
        <f t="shared" si="9"/>
        <v>704017臺南市北區小東路171號</v>
      </c>
      <c r="H261" s="43" t="s">
        <v>2408</v>
      </c>
      <c r="I261" s="43" t="s">
        <v>2407</v>
      </c>
      <c r="J261" s="66" t="s">
        <v>2406</v>
      </c>
      <c r="K261" s="44" t="s">
        <v>2405</v>
      </c>
      <c r="L261" s="48" t="s">
        <v>2404</v>
      </c>
      <c r="M261" s="26" t="s">
        <v>236</v>
      </c>
      <c r="N261" s="35" t="s">
        <v>2403</v>
      </c>
      <c r="O261" s="34" t="s">
        <v>1519</v>
      </c>
    </row>
    <row r="262" spans="1:174" s="18" customFormat="1" ht="30" customHeight="1">
      <c r="A262" s="88"/>
      <c r="B262" s="27">
        <v>260</v>
      </c>
      <c r="C262" s="71" t="s">
        <v>720</v>
      </c>
      <c r="D262" s="41" t="s">
        <v>239</v>
      </c>
      <c r="E262" s="41">
        <v>704302</v>
      </c>
      <c r="F262" s="42" t="s">
        <v>2397</v>
      </c>
      <c r="G262" s="65" t="str">
        <f t="shared" si="9"/>
        <v>704302臺南市北區勝利路138號</v>
      </c>
      <c r="H262" s="43" t="s">
        <v>1262</v>
      </c>
      <c r="I262" s="46" t="s">
        <v>597</v>
      </c>
      <c r="J262" s="66" t="s">
        <v>598</v>
      </c>
      <c r="K262" s="44" t="s">
        <v>1253</v>
      </c>
      <c r="L262" s="48" t="s">
        <v>1263</v>
      </c>
      <c r="M262" s="33" t="s">
        <v>444</v>
      </c>
      <c r="N262" s="35" t="s">
        <v>890</v>
      </c>
      <c r="O262" s="40" t="s">
        <v>1238</v>
      </c>
    </row>
    <row r="263" spans="1:174" customFormat="1" ht="30" customHeight="1">
      <c r="A263" s="88"/>
      <c r="B263" s="27">
        <v>261</v>
      </c>
      <c r="C263" s="65" t="s">
        <v>720</v>
      </c>
      <c r="D263" s="55" t="s">
        <v>2410</v>
      </c>
      <c r="E263" s="41">
        <v>708008</v>
      </c>
      <c r="F263" s="42" t="s">
        <v>2443</v>
      </c>
      <c r="G263" s="65" t="str">
        <f t="shared" si="9"/>
        <v>708008臺南市安平區永華路二段571號</v>
      </c>
      <c r="H263" s="43" t="s">
        <v>2416</v>
      </c>
      <c r="I263" s="43" t="s">
        <v>2415</v>
      </c>
      <c r="J263" s="66" t="s">
        <v>2414</v>
      </c>
      <c r="K263" s="44" t="s">
        <v>2413</v>
      </c>
      <c r="L263" s="48" t="s">
        <v>2412</v>
      </c>
      <c r="M263" s="26" t="s">
        <v>236</v>
      </c>
      <c r="N263" s="35" t="s">
        <v>2411</v>
      </c>
      <c r="O263" s="34" t="s">
        <v>1519</v>
      </c>
    </row>
    <row r="264" spans="1:174" ht="30" customHeight="1">
      <c r="A264" s="88"/>
      <c r="B264" s="27">
        <v>262</v>
      </c>
      <c r="C264" s="71" t="s">
        <v>720</v>
      </c>
      <c r="D264" s="41" t="s">
        <v>1189</v>
      </c>
      <c r="E264" s="41">
        <v>709204</v>
      </c>
      <c r="F264" s="42" t="s">
        <v>951</v>
      </c>
      <c r="G264" s="65" t="str">
        <f t="shared" si="9"/>
        <v>709204臺南市安南區長和路二段66號</v>
      </c>
      <c r="H264" s="43" t="s">
        <v>1974</v>
      </c>
      <c r="I264" s="66"/>
      <c r="J264" s="66" t="s">
        <v>1975</v>
      </c>
      <c r="K264" s="44" t="s">
        <v>1976</v>
      </c>
      <c r="L264" s="48" t="s">
        <v>1977</v>
      </c>
      <c r="M264" s="33" t="s">
        <v>443</v>
      </c>
      <c r="N264" s="35" t="s">
        <v>1978</v>
      </c>
      <c r="O264" s="34" t="s">
        <v>1519</v>
      </c>
    </row>
    <row r="265" spans="1:174" s="18" customFormat="1" ht="30" customHeight="1">
      <c r="A265" s="88"/>
      <c r="B265" s="27">
        <v>263</v>
      </c>
      <c r="C265" s="65" t="s">
        <v>720</v>
      </c>
      <c r="D265" s="41" t="s">
        <v>1190</v>
      </c>
      <c r="E265" s="41">
        <v>710402</v>
      </c>
      <c r="F265" s="42" t="s">
        <v>952</v>
      </c>
      <c r="G265" s="65" t="str">
        <f t="shared" si="9"/>
        <v>710402臺南市永康區中華路901號</v>
      </c>
      <c r="H265" s="43" t="s">
        <v>1979</v>
      </c>
      <c r="I265" s="43" t="s">
        <v>1980</v>
      </c>
      <c r="J265" s="66" t="s">
        <v>1981</v>
      </c>
      <c r="K265" s="44" t="s">
        <v>1982</v>
      </c>
      <c r="L265" s="48" t="s">
        <v>270</v>
      </c>
      <c r="M265" s="33" t="s">
        <v>444</v>
      </c>
      <c r="N265" s="35" t="s">
        <v>1983</v>
      </c>
      <c r="O265" s="34" t="s">
        <v>1519</v>
      </c>
    </row>
    <row r="266" spans="1:174" s="18" customFormat="1" ht="30" customHeight="1">
      <c r="A266" s="88"/>
      <c r="B266" s="27">
        <v>264</v>
      </c>
      <c r="C266" s="71" t="s">
        <v>720</v>
      </c>
      <c r="D266" s="13" t="s">
        <v>1380</v>
      </c>
      <c r="E266" s="41">
        <v>710030</v>
      </c>
      <c r="F266" s="41" t="s">
        <v>2427</v>
      </c>
      <c r="G266" s="65" t="str">
        <f t="shared" si="9"/>
        <v>710030臺南市永康區大灣路868號</v>
      </c>
      <c r="H266" s="46" t="s">
        <v>1381</v>
      </c>
      <c r="I266" s="46" t="s">
        <v>1382</v>
      </c>
      <c r="J266" s="66" t="s">
        <v>1383</v>
      </c>
      <c r="K266" s="44" t="s">
        <v>1384</v>
      </c>
      <c r="L266" s="44" t="s">
        <v>1385</v>
      </c>
      <c r="M266" s="33" t="s">
        <v>445</v>
      </c>
      <c r="N266" s="18" t="s">
        <v>1386</v>
      </c>
      <c r="O266" s="52" t="s">
        <v>1267</v>
      </c>
    </row>
    <row r="267" spans="1:174" s="35" customFormat="1" ht="30" customHeight="1">
      <c r="A267" s="88"/>
      <c r="B267" s="27">
        <v>265</v>
      </c>
      <c r="C267" s="71" t="s">
        <v>720</v>
      </c>
      <c r="D267" s="41" t="s">
        <v>1132</v>
      </c>
      <c r="E267" s="41">
        <v>710011</v>
      </c>
      <c r="F267" s="42" t="s">
        <v>2426</v>
      </c>
      <c r="G267" s="65" t="str">
        <f t="shared" si="9"/>
        <v>710011臺南市永康區復興路427號</v>
      </c>
      <c r="H267" s="43" t="s">
        <v>1079</v>
      </c>
      <c r="I267" s="43" t="s">
        <v>1080</v>
      </c>
      <c r="J267" s="66" t="s">
        <v>1514</v>
      </c>
      <c r="K267" s="44" t="s">
        <v>1081</v>
      </c>
      <c r="L267" s="44" t="s">
        <v>1082</v>
      </c>
      <c r="M267" s="33" t="s">
        <v>442</v>
      </c>
      <c r="N267" s="35" t="s">
        <v>1083</v>
      </c>
      <c r="O267" s="47" t="s">
        <v>2807</v>
      </c>
    </row>
    <row r="268" spans="1:174" ht="30" customHeight="1">
      <c r="A268" s="88"/>
      <c r="B268" s="27">
        <v>266</v>
      </c>
      <c r="C268" s="71" t="s">
        <v>720</v>
      </c>
      <c r="D268" s="41" t="s">
        <v>1191</v>
      </c>
      <c r="E268" s="41">
        <v>710013</v>
      </c>
      <c r="F268" s="42" t="s">
        <v>953</v>
      </c>
      <c r="G268" s="65" t="str">
        <f t="shared" si="9"/>
        <v>710013臺南市永康區小東路423巷2號1F</v>
      </c>
      <c r="H268" s="43" t="s">
        <v>1984</v>
      </c>
      <c r="I268" s="66" t="s">
        <v>1985</v>
      </c>
      <c r="J268" s="66" t="s">
        <v>1986</v>
      </c>
      <c r="K268" s="44" t="s">
        <v>1987</v>
      </c>
      <c r="L268" s="48" t="s">
        <v>1988</v>
      </c>
      <c r="M268" s="33" t="s">
        <v>445</v>
      </c>
      <c r="N268" s="22" t="s">
        <v>1987</v>
      </c>
      <c r="O268" s="34" t="s">
        <v>1519</v>
      </c>
    </row>
    <row r="269" spans="1:174" customFormat="1" ht="30" customHeight="1">
      <c r="A269" s="88"/>
      <c r="B269" s="27">
        <v>267</v>
      </c>
      <c r="C269" s="65" t="s">
        <v>720</v>
      </c>
      <c r="D269" s="55" t="s">
        <v>2417</v>
      </c>
      <c r="E269" s="41">
        <v>710039</v>
      </c>
      <c r="F269" s="42" t="s">
        <v>2428</v>
      </c>
      <c r="G269" s="65" t="str">
        <f t="shared" si="9"/>
        <v>710039臺南市永康區中華路393號</v>
      </c>
      <c r="H269" s="43" t="s">
        <v>2423</v>
      </c>
      <c r="I269" s="43" t="s">
        <v>2422</v>
      </c>
      <c r="J269" s="66" t="s">
        <v>2421</v>
      </c>
      <c r="K269" s="44" t="s">
        <v>2420</v>
      </c>
      <c r="L269" s="48" t="s">
        <v>2419</v>
      </c>
      <c r="M269" s="26" t="s">
        <v>236</v>
      </c>
      <c r="N269" s="35" t="s">
        <v>2418</v>
      </c>
      <c r="O269" s="34" t="s">
        <v>1519</v>
      </c>
    </row>
    <row r="270" spans="1:174" ht="30" customHeight="1">
      <c r="A270" s="88"/>
      <c r="B270" s="27">
        <v>268</v>
      </c>
      <c r="C270" s="71" t="s">
        <v>720</v>
      </c>
      <c r="D270" s="41" t="s">
        <v>812</v>
      </c>
      <c r="E270" s="41">
        <v>710056</v>
      </c>
      <c r="F270" s="42" t="s">
        <v>2424</v>
      </c>
      <c r="G270" s="65" t="str">
        <f t="shared" si="9"/>
        <v>710056臺南市永康區中山路118號</v>
      </c>
      <c r="H270" s="43" t="s">
        <v>813</v>
      </c>
      <c r="I270" s="46" t="s">
        <v>814</v>
      </c>
      <c r="J270" s="66" t="s">
        <v>815</v>
      </c>
      <c r="K270" s="44" t="s">
        <v>3</v>
      </c>
      <c r="L270" s="44" t="s">
        <v>3</v>
      </c>
      <c r="M270" s="33" t="s">
        <v>116</v>
      </c>
      <c r="N270" s="35" t="s">
        <v>3</v>
      </c>
      <c r="O270" s="40" t="s">
        <v>1238</v>
      </c>
    </row>
    <row r="271" spans="1:174" ht="30" customHeight="1">
      <c r="A271" s="88"/>
      <c r="B271" s="27">
        <v>269</v>
      </c>
      <c r="C271" s="71" t="s">
        <v>720</v>
      </c>
      <c r="D271" s="13" t="s">
        <v>1387</v>
      </c>
      <c r="E271" s="41">
        <v>712005</v>
      </c>
      <c r="F271" s="41" t="s">
        <v>2425</v>
      </c>
      <c r="G271" s="65" t="str">
        <f t="shared" si="9"/>
        <v>712005臺南市新化區忠孝路285號</v>
      </c>
      <c r="H271" s="46" t="s">
        <v>1388</v>
      </c>
      <c r="I271" s="46" t="s">
        <v>1389</v>
      </c>
      <c r="J271" s="66" t="s">
        <v>1390</v>
      </c>
      <c r="K271" s="44" t="s">
        <v>1391</v>
      </c>
      <c r="L271" s="44" t="s">
        <v>1391</v>
      </c>
      <c r="M271" s="33" t="s">
        <v>116</v>
      </c>
      <c r="N271" s="18" t="s">
        <v>1392</v>
      </c>
      <c r="O271" s="52" t="s">
        <v>1267</v>
      </c>
    </row>
    <row r="272" spans="1:174" ht="30" customHeight="1">
      <c r="A272" s="88"/>
      <c r="B272" s="27">
        <v>270</v>
      </c>
      <c r="C272" s="71" t="s">
        <v>720</v>
      </c>
      <c r="D272" s="41" t="s">
        <v>816</v>
      </c>
      <c r="E272" s="41">
        <v>712009</v>
      </c>
      <c r="F272" s="42" t="s">
        <v>954</v>
      </c>
      <c r="G272" s="65" t="str">
        <f t="shared" si="9"/>
        <v>712009臺南市新化區那拔林牧場72號</v>
      </c>
      <c r="H272" s="43" t="s">
        <v>817</v>
      </c>
      <c r="I272" s="46" t="s">
        <v>818</v>
      </c>
      <c r="J272" s="66" t="s">
        <v>819</v>
      </c>
      <c r="K272" s="44" t="s">
        <v>820</v>
      </c>
      <c r="L272" s="44" t="s">
        <v>821</v>
      </c>
      <c r="M272" s="33" t="s">
        <v>442</v>
      </c>
      <c r="N272" s="35" t="s">
        <v>822</v>
      </c>
      <c r="O272" s="40" t="s">
        <v>1238</v>
      </c>
    </row>
    <row r="273" spans="1:174" s="18" customFormat="1" ht="30" customHeight="1">
      <c r="A273" s="88"/>
      <c r="B273" s="27">
        <v>271</v>
      </c>
      <c r="C273" s="71" t="s">
        <v>720</v>
      </c>
      <c r="D273" s="41" t="s">
        <v>1241</v>
      </c>
      <c r="E273" s="41">
        <v>717203</v>
      </c>
      <c r="F273" s="42" t="s">
        <v>955</v>
      </c>
      <c r="G273" s="65" t="str">
        <f t="shared" si="9"/>
        <v>717203臺南市仁德區中山路864號</v>
      </c>
      <c r="H273" s="46" t="s">
        <v>2810</v>
      </c>
      <c r="I273" s="46" t="s">
        <v>600</v>
      </c>
      <c r="J273" s="66" t="s">
        <v>601</v>
      </c>
      <c r="K273" s="44" t="s">
        <v>602</v>
      </c>
      <c r="L273" s="44" t="s">
        <v>603</v>
      </c>
      <c r="M273" s="33" t="s">
        <v>442</v>
      </c>
      <c r="N273" s="35" t="s">
        <v>602</v>
      </c>
      <c r="O273" s="47" t="s">
        <v>2807</v>
      </c>
    </row>
    <row r="274" spans="1:174" s="18" customFormat="1" ht="30" customHeight="1">
      <c r="A274" s="88"/>
      <c r="B274" s="27">
        <v>272</v>
      </c>
      <c r="C274" s="71" t="s">
        <v>720</v>
      </c>
      <c r="D274" s="41" t="s">
        <v>1192</v>
      </c>
      <c r="E274" s="41">
        <v>721011</v>
      </c>
      <c r="F274" s="41" t="s">
        <v>956</v>
      </c>
      <c r="G274" s="65" t="str">
        <f t="shared" si="9"/>
        <v>721011臺南市麻豆區小埤里苓子林20號</v>
      </c>
      <c r="H274" s="46" t="s">
        <v>2811</v>
      </c>
      <c r="I274" s="46" t="s">
        <v>271</v>
      </c>
      <c r="J274" s="66" t="s">
        <v>1989</v>
      </c>
      <c r="K274" s="44" t="s">
        <v>1990</v>
      </c>
      <c r="L274" s="44" t="s">
        <v>1991</v>
      </c>
      <c r="M274" s="33" t="s">
        <v>443</v>
      </c>
      <c r="N274" s="35" t="s">
        <v>1992</v>
      </c>
      <c r="O274" s="34" t="s">
        <v>1519</v>
      </c>
    </row>
    <row r="275" spans="1:174" s="18" customFormat="1" ht="30" customHeight="1">
      <c r="A275" s="88"/>
      <c r="B275" s="27">
        <v>273</v>
      </c>
      <c r="C275" s="71" t="s">
        <v>720</v>
      </c>
      <c r="D275" s="41" t="s">
        <v>490</v>
      </c>
      <c r="E275" s="41">
        <v>722013</v>
      </c>
      <c r="F275" s="41" t="s">
        <v>1481</v>
      </c>
      <c r="G275" s="65" t="str">
        <f t="shared" si="9"/>
        <v>722013臺南市佳里區佳興里佳里興606號</v>
      </c>
      <c r="H275" s="43" t="s">
        <v>1480</v>
      </c>
      <c r="I275" s="46" t="s">
        <v>491</v>
      </c>
      <c r="J275" s="66" t="s">
        <v>2785</v>
      </c>
      <c r="K275" s="44" t="s">
        <v>891</v>
      </c>
      <c r="L275" s="48" t="s">
        <v>2786</v>
      </c>
      <c r="M275" s="33" t="s">
        <v>442</v>
      </c>
      <c r="N275" s="35" t="s">
        <v>892</v>
      </c>
      <c r="O275" s="40" t="s">
        <v>1238</v>
      </c>
    </row>
    <row r="276" spans="1:174" s="18" customFormat="1" ht="38.25" customHeight="1">
      <c r="A276" s="88"/>
      <c r="B276" s="27">
        <v>274</v>
      </c>
      <c r="C276" s="71" t="s">
        <v>720</v>
      </c>
      <c r="D276" s="41" t="s">
        <v>436</v>
      </c>
      <c r="E276" s="41">
        <v>730205</v>
      </c>
      <c r="F276" s="41" t="s">
        <v>957</v>
      </c>
      <c r="G276" s="65" t="str">
        <f t="shared" si="9"/>
        <v>730205臺南市新營區信義街73號</v>
      </c>
      <c r="H276" s="46" t="s">
        <v>1993</v>
      </c>
      <c r="I276" s="46" t="s">
        <v>1994</v>
      </c>
      <c r="J276" s="66" t="s">
        <v>1995</v>
      </c>
      <c r="K276" s="44" t="s">
        <v>1996</v>
      </c>
      <c r="L276" s="48" t="s">
        <v>1997</v>
      </c>
      <c r="M276" s="33" t="s">
        <v>442</v>
      </c>
      <c r="N276" s="35" t="s">
        <v>1998</v>
      </c>
      <c r="O276" s="34" t="s">
        <v>1519</v>
      </c>
    </row>
    <row r="277" spans="1:174" ht="30" customHeight="1">
      <c r="A277" s="88"/>
      <c r="B277" s="27">
        <v>275</v>
      </c>
      <c r="C277" s="71" t="s">
        <v>720</v>
      </c>
      <c r="D277" s="41" t="s">
        <v>1193</v>
      </c>
      <c r="E277" s="41">
        <v>730007</v>
      </c>
      <c r="F277" s="42" t="s">
        <v>958</v>
      </c>
      <c r="G277" s="65" t="str">
        <f t="shared" si="9"/>
        <v>730007臺南市新營區民治路352號</v>
      </c>
      <c r="H277" s="43" t="s">
        <v>1999</v>
      </c>
      <c r="I277" s="43" t="s">
        <v>2000</v>
      </c>
      <c r="J277" s="66" t="s">
        <v>2001</v>
      </c>
      <c r="K277" s="44" t="s">
        <v>2002</v>
      </c>
      <c r="L277" s="48" t="s">
        <v>2003</v>
      </c>
      <c r="M277" s="33" t="s">
        <v>445</v>
      </c>
      <c r="N277" s="22" t="s">
        <v>2002</v>
      </c>
      <c r="O277" s="34" t="s">
        <v>1519</v>
      </c>
    </row>
    <row r="278" spans="1:174" s="11" customFormat="1" ht="30" customHeight="1">
      <c r="A278" s="88"/>
      <c r="B278" s="27">
        <v>276</v>
      </c>
      <c r="C278" s="71" t="s">
        <v>720</v>
      </c>
      <c r="D278" s="41" t="s">
        <v>1194</v>
      </c>
      <c r="E278" s="41">
        <v>730026</v>
      </c>
      <c r="F278" s="58" t="s">
        <v>959</v>
      </c>
      <c r="G278" s="65" t="str">
        <f t="shared" si="9"/>
        <v>730026臺南市新營區隋唐街228號</v>
      </c>
      <c r="H278" s="45" t="s">
        <v>2004</v>
      </c>
      <c r="I278" s="45" t="s">
        <v>2005</v>
      </c>
      <c r="J278" s="66" t="s">
        <v>2006</v>
      </c>
      <c r="K278" s="44" t="s">
        <v>2007</v>
      </c>
      <c r="L278" s="44" t="s">
        <v>2008</v>
      </c>
      <c r="M278" s="33" t="s">
        <v>442</v>
      </c>
      <c r="N278" s="35" t="s">
        <v>2009</v>
      </c>
      <c r="O278" s="34" t="s">
        <v>1519</v>
      </c>
    </row>
    <row r="279" spans="1:174" s="14" customFormat="1" ht="30" customHeight="1">
      <c r="A279" s="89"/>
      <c r="B279" s="27">
        <v>277</v>
      </c>
      <c r="C279" s="71" t="s">
        <v>720</v>
      </c>
      <c r="D279" s="41" t="s">
        <v>15</v>
      </c>
      <c r="E279" s="41">
        <v>736402</v>
      </c>
      <c r="F279" s="41" t="s">
        <v>960</v>
      </c>
      <c r="G279" s="65" t="str">
        <f t="shared" si="9"/>
        <v>736402臺南市柳營區太康里201號</v>
      </c>
      <c r="H279" s="45" t="s">
        <v>308</v>
      </c>
      <c r="I279" s="45" t="s">
        <v>492</v>
      </c>
      <c r="J279" s="66" t="s">
        <v>309</v>
      </c>
      <c r="K279" s="44" t="s">
        <v>16</v>
      </c>
      <c r="L279" s="44" t="s">
        <v>422</v>
      </c>
      <c r="M279" s="33" t="s">
        <v>443</v>
      </c>
      <c r="N279" s="35" t="s">
        <v>893</v>
      </c>
      <c r="O279" s="40" t="s">
        <v>1238</v>
      </c>
    </row>
    <row r="280" spans="1:174" ht="30" customHeight="1">
      <c r="A280" s="84" t="s">
        <v>2743</v>
      </c>
      <c r="B280" s="27">
        <v>278</v>
      </c>
      <c r="C280" s="76" t="s">
        <v>144</v>
      </c>
      <c r="D280" s="63" t="s">
        <v>2707</v>
      </c>
      <c r="E280" s="28">
        <v>800051</v>
      </c>
      <c r="F280" s="28" t="s">
        <v>2708</v>
      </c>
      <c r="G280" s="28" t="str">
        <f t="shared" ref="G280:G337" si="10">E280&amp;F280</f>
        <v>800051高雄市新興區中正四路53號</v>
      </c>
      <c r="H280" s="29" t="s">
        <v>2709</v>
      </c>
      <c r="I280" s="30"/>
      <c r="J280" s="29" t="s">
        <v>2710</v>
      </c>
      <c r="K280" s="31" t="s">
        <v>2711</v>
      </c>
      <c r="L280" s="31" t="s">
        <v>2712</v>
      </c>
      <c r="M280" s="26" t="s">
        <v>236</v>
      </c>
      <c r="N280" s="35" t="s">
        <v>2446</v>
      </c>
      <c r="O280" s="34" t="s">
        <v>1519</v>
      </c>
    </row>
    <row r="281" spans="1:174" s="18" customFormat="1" ht="30" customHeight="1">
      <c r="A281" s="85"/>
      <c r="B281" s="27">
        <v>279</v>
      </c>
      <c r="C281" s="76" t="s">
        <v>144</v>
      </c>
      <c r="D281" s="28" t="s">
        <v>1517</v>
      </c>
      <c r="E281" s="28">
        <v>801735</v>
      </c>
      <c r="F281" s="50" t="s">
        <v>401</v>
      </c>
      <c r="G281" s="28" t="str">
        <f t="shared" si="10"/>
        <v>801735高雄市前金區中華三路68號</v>
      </c>
      <c r="H281" s="30" t="s">
        <v>171</v>
      </c>
      <c r="I281" s="10"/>
      <c r="J281" s="29" t="s">
        <v>973</v>
      </c>
      <c r="K281" s="31" t="s">
        <v>1438</v>
      </c>
      <c r="L281" s="31" t="s">
        <v>974</v>
      </c>
      <c r="M281" s="33" t="s">
        <v>443</v>
      </c>
      <c r="N281" s="35" t="s">
        <v>1393</v>
      </c>
      <c r="O281" s="52" t="s">
        <v>1267</v>
      </c>
    </row>
    <row r="282" spans="1:174" s="18" customFormat="1" ht="30" customHeight="1">
      <c r="A282" s="85"/>
      <c r="B282" s="27">
        <v>280</v>
      </c>
      <c r="C282" s="76" t="s">
        <v>144</v>
      </c>
      <c r="D282" s="28" t="s">
        <v>823</v>
      </c>
      <c r="E282" s="28">
        <v>802048</v>
      </c>
      <c r="F282" s="50" t="s">
        <v>824</v>
      </c>
      <c r="G282" s="28" t="str">
        <f t="shared" si="10"/>
        <v>802048高雄市苓雅區華新街86號</v>
      </c>
      <c r="H282" s="30" t="s">
        <v>1109</v>
      </c>
      <c r="I282" s="10" t="s">
        <v>989</v>
      </c>
      <c r="J282" s="29" t="s">
        <v>990</v>
      </c>
      <c r="K282" s="31" t="s">
        <v>59</v>
      </c>
      <c r="L282" s="27" t="s">
        <v>2</v>
      </c>
      <c r="M282" s="33" t="s">
        <v>442</v>
      </c>
      <c r="N282" s="35" t="s">
        <v>825</v>
      </c>
      <c r="O282" s="40" t="s">
        <v>1238</v>
      </c>
    </row>
    <row r="283" spans="1:174" s="19" customFormat="1" ht="30" customHeight="1">
      <c r="A283" s="85"/>
      <c r="B283" s="27">
        <v>281</v>
      </c>
      <c r="C283" s="76" t="s">
        <v>144</v>
      </c>
      <c r="D283" s="28" t="s">
        <v>17</v>
      </c>
      <c r="E283" s="28">
        <v>802635</v>
      </c>
      <c r="F283" s="50" t="s">
        <v>402</v>
      </c>
      <c r="G283" s="28" t="str">
        <f t="shared" si="10"/>
        <v>802635高雄市苓雅區成功一路162號</v>
      </c>
      <c r="H283" s="29" t="s">
        <v>1003</v>
      </c>
      <c r="I283" s="10" t="s">
        <v>18</v>
      </c>
      <c r="J283" s="29" t="s">
        <v>1264</v>
      </c>
      <c r="K283" s="31" t="s">
        <v>19</v>
      </c>
      <c r="L283" s="31" t="s">
        <v>1251</v>
      </c>
      <c r="M283" s="33" t="s">
        <v>443</v>
      </c>
      <c r="N283" s="35" t="s">
        <v>604</v>
      </c>
      <c r="O283" s="40" t="s">
        <v>1238</v>
      </c>
    </row>
    <row r="284" spans="1:174" s="22" customFormat="1" ht="30" customHeight="1">
      <c r="A284" s="85"/>
      <c r="B284" s="27">
        <v>282</v>
      </c>
      <c r="C284" s="76" t="s">
        <v>144</v>
      </c>
      <c r="D284" s="28" t="s">
        <v>88</v>
      </c>
      <c r="E284" s="28">
        <v>802038</v>
      </c>
      <c r="F284" s="50" t="s">
        <v>2010</v>
      </c>
      <c r="G284" s="28" t="str">
        <f t="shared" si="10"/>
        <v>802038高雄市苓雅區福建街25號</v>
      </c>
      <c r="H284" s="30" t="s">
        <v>2011</v>
      </c>
      <c r="I284" s="29" t="s">
        <v>2012</v>
      </c>
      <c r="J284" s="29" t="s">
        <v>2013</v>
      </c>
      <c r="K284" s="31" t="s">
        <v>2014</v>
      </c>
      <c r="L284" s="27" t="s">
        <v>2015</v>
      </c>
      <c r="M284" s="33" t="s">
        <v>445</v>
      </c>
      <c r="N284" s="35" t="s">
        <v>2016</v>
      </c>
      <c r="O284" s="34" t="s">
        <v>1519</v>
      </c>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row>
    <row r="285" spans="1:174" s="18" customFormat="1" ht="30" customHeight="1">
      <c r="A285" s="85"/>
      <c r="B285" s="27">
        <v>283</v>
      </c>
      <c r="C285" s="76" t="s">
        <v>144</v>
      </c>
      <c r="D285" s="28" t="s">
        <v>89</v>
      </c>
      <c r="E285" s="28">
        <v>802511</v>
      </c>
      <c r="F285" s="50" t="s">
        <v>2017</v>
      </c>
      <c r="G285" s="28" t="str">
        <f t="shared" si="10"/>
        <v>802511高雄市苓雅區凱旋二路134號</v>
      </c>
      <c r="H285" s="30" t="s">
        <v>2018</v>
      </c>
      <c r="I285" s="29" t="s">
        <v>2019</v>
      </c>
      <c r="J285" s="29" t="s">
        <v>2020</v>
      </c>
      <c r="K285" s="31" t="s">
        <v>2021</v>
      </c>
      <c r="L285" s="27" t="s">
        <v>2022</v>
      </c>
      <c r="M285" s="33" t="s">
        <v>442</v>
      </c>
      <c r="N285" s="35" t="s">
        <v>2023</v>
      </c>
      <c r="O285" s="34" t="s">
        <v>1519</v>
      </c>
    </row>
    <row r="286" spans="1:174" s="18" customFormat="1" ht="30" customHeight="1">
      <c r="A286" s="85"/>
      <c r="B286" s="27">
        <v>284</v>
      </c>
      <c r="C286" s="76" t="s">
        <v>144</v>
      </c>
      <c r="D286" s="28" t="s">
        <v>1133</v>
      </c>
      <c r="E286" s="28">
        <v>802301</v>
      </c>
      <c r="F286" s="50" t="s">
        <v>514</v>
      </c>
      <c r="G286" s="28" t="str">
        <f t="shared" si="10"/>
        <v>802301高雄市苓雅區中正一路2號</v>
      </c>
      <c r="H286" s="30" t="s">
        <v>493</v>
      </c>
      <c r="I286" s="10" t="s">
        <v>494</v>
      </c>
      <c r="J286" s="29" t="s">
        <v>740</v>
      </c>
      <c r="K286" s="31" t="s">
        <v>894</v>
      </c>
      <c r="L286" s="31" t="s">
        <v>495</v>
      </c>
      <c r="M286" s="33" t="s">
        <v>443</v>
      </c>
      <c r="N286" s="35" t="s">
        <v>895</v>
      </c>
      <c r="O286" s="40" t="s">
        <v>1238</v>
      </c>
    </row>
    <row r="287" spans="1:174" s="18" customFormat="1" ht="30" customHeight="1">
      <c r="A287" s="85"/>
      <c r="B287" s="27">
        <v>285</v>
      </c>
      <c r="C287" s="76" t="s">
        <v>144</v>
      </c>
      <c r="D287" s="28" t="s">
        <v>462</v>
      </c>
      <c r="E287" s="28">
        <v>802405</v>
      </c>
      <c r="F287" s="50" t="s">
        <v>403</v>
      </c>
      <c r="G287" s="28" t="str">
        <f t="shared" si="10"/>
        <v>802405高雄市苓雅區建國一路352號</v>
      </c>
      <c r="H287" s="29" t="s">
        <v>1231</v>
      </c>
      <c r="I287" s="10" t="s">
        <v>74</v>
      </c>
      <c r="J287" s="29" t="s">
        <v>1224</v>
      </c>
      <c r="K287" s="31" t="s">
        <v>896</v>
      </c>
      <c r="L287" s="27" t="s">
        <v>1230</v>
      </c>
      <c r="M287" s="33" t="s">
        <v>442</v>
      </c>
      <c r="N287" s="35" t="s">
        <v>897</v>
      </c>
      <c r="O287" s="40" t="s">
        <v>1238</v>
      </c>
    </row>
    <row r="288" spans="1:174" s="18" customFormat="1" ht="30" customHeight="1">
      <c r="A288" s="85"/>
      <c r="B288" s="27">
        <v>286</v>
      </c>
      <c r="C288" s="76" t="s">
        <v>144</v>
      </c>
      <c r="D288" s="28" t="s">
        <v>605</v>
      </c>
      <c r="E288" s="28">
        <v>804203</v>
      </c>
      <c r="F288" s="50" t="s">
        <v>606</v>
      </c>
      <c r="G288" s="28" t="str">
        <f t="shared" si="10"/>
        <v>804203高雄市鼓山區九如四路957號</v>
      </c>
      <c r="H288" s="30" t="s">
        <v>1464</v>
      </c>
      <c r="I288" s="10" t="s">
        <v>607</v>
      </c>
      <c r="J288" s="29" t="s">
        <v>682</v>
      </c>
      <c r="K288" s="31" t="s">
        <v>187</v>
      </c>
      <c r="L288" s="31" t="s">
        <v>1465</v>
      </c>
      <c r="M288" s="33" t="s">
        <v>116</v>
      </c>
      <c r="N288" s="35" t="s">
        <v>608</v>
      </c>
      <c r="O288" s="47" t="s">
        <v>2807</v>
      </c>
    </row>
    <row r="289" spans="1:174" s="22" customFormat="1" ht="30" customHeight="1">
      <c r="A289" s="85"/>
      <c r="B289" s="27">
        <v>287</v>
      </c>
      <c r="C289" s="76" t="s">
        <v>144</v>
      </c>
      <c r="D289" s="28" t="s">
        <v>240</v>
      </c>
      <c r="E289" s="28">
        <v>804051</v>
      </c>
      <c r="F289" s="50" t="s">
        <v>196</v>
      </c>
      <c r="G289" s="28" t="str">
        <f t="shared" si="10"/>
        <v>804051高雄市鼓山區中華一路976號</v>
      </c>
      <c r="H289" s="30" t="s">
        <v>2024</v>
      </c>
      <c r="I289" s="29" t="s">
        <v>2025</v>
      </c>
      <c r="J289" s="29" t="s">
        <v>1505</v>
      </c>
      <c r="K289" s="31" t="s">
        <v>2026</v>
      </c>
      <c r="L289" s="27" t="s">
        <v>2764</v>
      </c>
      <c r="M289" s="33" t="s">
        <v>443</v>
      </c>
      <c r="N289" s="35" t="s">
        <v>2027</v>
      </c>
      <c r="O289" s="34" t="s">
        <v>1519</v>
      </c>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row>
    <row r="290" spans="1:174" s="22" customFormat="1" ht="30" customHeight="1">
      <c r="A290" s="85"/>
      <c r="B290" s="27">
        <v>288</v>
      </c>
      <c r="C290" s="76" t="s">
        <v>144</v>
      </c>
      <c r="D290" s="28" t="s">
        <v>683</v>
      </c>
      <c r="E290" s="28">
        <v>805004</v>
      </c>
      <c r="F290" s="3" t="s">
        <v>684</v>
      </c>
      <c r="G290" s="28" t="str">
        <f t="shared" si="10"/>
        <v>805004高雄市旗津區旗港路33號</v>
      </c>
      <c r="H290" s="9" t="s">
        <v>685</v>
      </c>
      <c r="I290" s="10" t="s">
        <v>686</v>
      </c>
      <c r="J290" s="29" t="s">
        <v>687</v>
      </c>
      <c r="K290" s="4" t="s">
        <v>1394</v>
      </c>
      <c r="L290" s="4" t="s">
        <v>68</v>
      </c>
      <c r="M290" s="33" t="s">
        <v>442</v>
      </c>
      <c r="N290" s="18" t="s">
        <v>1395</v>
      </c>
      <c r="O290" s="52" t="s">
        <v>1267</v>
      </c>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row>
    <row r="291" spans="1:174" s="14" customFormat="1" ht="30" customHeight="1">
      <c r="A291" s="85"/>
      <c r="B291" s="27">
        <v>289</v>
      </c>
      <c r="C291" s="76" t="s">
        <v>144</v>
      </c>
      <c r="D291" s="28" t="s">
        <v>1195</v>
      </c>
      <c r="E291" s="28">
        <v>806021</v>
      </c>
      <c r="F291" s="50" t="s">
        <v>2028</v>
      </c>
      <c r="G291" s="28" t="str">
        <f t="shared" si="10"/>
        <v>806021高雄市前鎮區保泰路419號</v>
      </c>
      <c r="H291" s="30" t="s">
        <v>2029</v>
      </c>
      <c r="I291" s="29" t="s">
        <v>2030</v>
      </c>
      <c r="J291" s="29" t="s">
        <v>2031</v>
      </c>
      <c r="K291" s="31" t="s">
        <v>2032</v>
      </c>
      <c r="L291" s="31" t="s">
        <v>2033</v>
      </c>
      <c r="M291" s="33" t="s">
        <v>445</v>
      </c>
      <c r="N291" s="35" t="s">
        <v>2034</v>
      </c>
      <c r="O291" s="34" t="s">
        <v>1519</v>
      </c>
    </row>
    <row r="292" spans="1:174" s="14" customFormat="1" ht="38.25">
      <c r="A292" s="85"/>
      <c r="B292" s="27">
        <v>290</v>
      </c>
      <c r="C292" s="76" t="s">
        <v>144</v>
      </c>
      <c r="D292" s="28" t="s">
        <v>637</v>
      </c>
      <c r="E292" s="28">
        <v>806026</v>
      </c>
      <c r="F292" s="50" t="s">
        <v>404</v>
      </c>
      <c r="G292" s="28" t="str">
        <f t="shared" si="10"/>
        <v>806026高雄市前鎮區一心一路233號</v>
      </c>
      <c r="H292" s="30" t="s">
        <v>898</v>
      </c>
      <c r="I292" s="10" t="s">
        <v>20</v>
      </c>
      <c r="J292" s="29" t="s">
        <v>2800</v>
      </c>
      <c r="K292" s="31" t="s">
        <v>21</v>
      </c>
      <c r="L292" s="27" t="s">
        <v>2799</v>
      </c>
      <c r="M292" s="33" t="s">
        <v>442</v>
      </c>
      <c r="N292" s="35" t="s">
        <v>21</v>
      </c>
      <c r="O292" s="40" t="s">
        <v>1238</v>
      </c>
    </row>
    <row r="293" spans="1:174" s="14" customFormat="1" ht="30" customHeight="1">
      <c r="A293" s="85"/>
      <c r="B293" s="27">
        <v>291</v>
      </c>
      <c r="C293" s="76" t="s">
        <v>144</v>
      </c>
      <c r="D293" s="28" t="s">
        <v>1396</v>
      </c>
      <c r="E293" s="28">
        <v>807025</v>
      </c>
      <c r="F293" s="50" t="s">
        <v>1397</v>
      </c>
      <c r="G293" s="28" t="str">
        <f t="shared" si="10"/>
        <v xml:space="preserve">807025高雄市三民區博愛一路223-1號2F </v>
      </c>
      <c r="H293" s="9" t="s">
        <v>1398</v>
      </c>
      <c r="I293" s="10" t="s">
        <v>1399</v>
      </c>
      <c r="J293" s="29" t="s">
        <v>1507</v>
      </c>
      <c r="K293" s="31" t="s">
        <v>77</v>
      </c>
      <c r="L293" s="31" t="s">
        <v>1506</v>
      </c>
      <c r="M293" s="33" t="s">
        <v>445</v>
      </c>
      <c r="N293" s="35" t="s">
        <v>77</v>
      </c>
      <c r="O293" s="52" t="s">
        <v>1267</v>
      </c>
    </row>
    <row r="294" spans="1:174" ht="30" customHeight="1">
      <c r="A294" s="85"/>
      <c r="B294" s="27">
        <v>292</v>
      </c>
      <c r="C294" s="76" t="s">
        <v>144</v>
      </c>
      <c r="D294" s="63" t="s">
        <v>2713</v>
      </c>
      <c r="E294" s="28">
        <v>807065</v>
      </c>
      <c r="F294" s="28" t="s">
        <v>2714</v>
      </c>
      <c r="G294" s="28" t="str">
        <f t="shared" si="10"/>
        <v>807065高雄市三民區立忠路29號</v>
      </c>
      <c r="H294" s="29" t="s">
        <v>2715</v>
      </c>
      <c r="I294" s="30"/>
      <c r="J294" s="29" t="s">
        <v>2716</v>
      </c>
      <c r="K294" s="31" t="s">
        <v>2717</v>
      </c>
      <c r="L294" s="31" t="s">
        <v>2718</v>
      </c>
      <c r="M294" s="26" t="s">
        <v>236</v>
      </c>
      <c r="N294" s="35" t="s">
        <v>2448</v>
      </c>
      <c r="O294" s="34" t="s">
        <v>1519</v>
      </c>
    </row>
    <row r="295" spans="1:174" ht="30" customHeight="1">
      <c r="A295" s="85"/>
      <c r="B295" s="27">
        <v>293</v>
      </c>
      <c r="C295" s="76" t="s">
        <v>144</v>
      </c>
      <c r="D295" s="63" t="s">
        <v>2719</v>
      </c>
      <c r="E295" s="28">
        <v>807066</v>
      </c>
      <c r="F295" s="28" t="s">
        <v>2720</v>
      </c>
      <c r="G295" s="28" t="str">
        <f t="shared" si="10"/>
        <v>807066高雄市三民區大昌一路305號</v>
      </c>
      <c r="H295" s="29" t="s">
        <v>2721</v>
      </c>
      <c r="I295" s="30"/>
      <c r="J295" s="29" t="s">
        <v>2722</v>
      </c>
      <c r="K295" s="31" t="s">
        <v>2804</v>
      </c>
      <c r="L295" s="31" t="s">
        <v>2723</v>
      </c>
      <c r="M295" s="33" t="s">
        <v>442</v>
      </c>
      <c r="N295" s="35" t="s">
        <v>2447</v>
      </c>
      <c r="O295" s="34" t="s">
        <v>1519</v>
      </c>
    </row>
    <row r="296" spans="1:174" ht="30" customHeight="1">
      <c r="A296" s="85"/>
      <c r="B296" s="27">
        <v>294</v>
      </c>
      <c r="C296" s="76" t="s">
        <v>144</v>
      </c>
      <c r="D296" s="63" t="s">
        <v>2724</v>
      </c>
      <c r="E296" s="28">
        <v>807710</v>
      </c>
      <c r="F296" s="28" t="s">
        <v>2725</v>
      </c>
      <c r="G296" s="28" t="str">
        <f t="shared" si="10"/>
        <v>807710高雄市三民區河堤路318號</v>
      </c>
      <c r="H296" s="29" t="s">
        <v>2726</v>
      </c>
      <c r="I296" s="30"/>
      <c r="J296" s="29" t="s">
        <v>2757</v>
      </c>
      <c r="K296" s="31" t="s">
        <v>2758</v>
      </c>
      <c r="L296" s="31" t="s">
        <v>2759</v>
      </c>
      <c r="M296" s="26" t="s">
        <v>236</v>
      </c>
      <c r="O296" s="34" t="s">
        <v>1519</v>
      </c>
    </row>
    <row r="297" spans="1:174" s="18" customFormat="1" ht="57">
      <c r="A297" s="85"/>
      <c r="B297" s="27">
        <v>295</v>
      </c>
      <c r="C297" s="76" t="s">
        <v>144</v>
      </c>
      <c r="D297" s="28" t="s">
        <v>2035</v>
      </c>
      <c r="E297" s="28">
        <v>807377</v>
      </c>
      <c r="F297" s="50" t="s">
        <v>2036</v>
      </c>
      <c r="G297" s="28" t="str">
        <f t="shared" si="10"/>
        <v>807377高雄市三民區自由一路100號</v>
      </c>
      <c r="H297" s="30" t="s">
        <v>2037</v>
      </c>
      <c r="I297" s="29" t="s">
        <v>2038</v>
      </c>
      <c r="J297" s="29" t="s">
        <v>2039</v>
      </c>
      <c r="K297" s="31" t="s">
        <v>1437</v>
      </c>
      <c r="L297" s="27" t="s">
        <v>1213</v>
      </c>
      <c r="M297" s="33" t="s">
        <v>444</v>
      </c>
      <c r="N297" s="35" t="s">
        <v>2040</v>
      </c>
      <c r="O297" s="34" t="s">
        <v>1519</v>
      </c>
    </row>
    <row r="298" spans="1:174" s="11" customFormat="1" ht="30" customHeight="1">
      <c r="A298" s="85"/>
      <c r="B298" s="27">
        <v>296</v>
      </c>
      <c r="C298" s="76" t="s">
        <v>144</v>
      </c>
      <c r="D298" s="56" t="s">
        <v>1196</v>
      </c>
      <c r="E298" s="28">
        <v>807034</v>
      </c>
      <c r="F298" s="56" t="s">
        <v>2041</v>
      </c>
      <c r="G298" s="28" t="str">
        <f t="shared" si="10"/>
        <v>807034高雄市三民區陽明路81號</v>
      </c>
      <c r="H298" s="29" t="s">
        <v>2042</v>
      </c>
      <c r="I298" s="29" t="s">
        <v>2043</v>
      </c>
      <c r="J298" s="29" t="s">
        <v>2044</v>
      </c>
      <c r="K298" s="31" t="s">
        <v>2045</v>
      </c>
      <c r="L298" s="31" t="s">
        <v>2046</v>
      </c>
      <c r="M298" s="33" t="s">
        <v>445</v>
      </c>
      <c r="N298" s="35" t="s">
        <v>2047</v>
      </c>
      <c r="O298" s="34" t="s">
        <v>1519</v>
      </c>
    </row>
    <row r="299" spans="1:174" s="11" customFormat="1" ht="30" customHeight="1">
      <c r="A299" s="85"/>
      <c r="B299" s="27">
        <v>297</v>
      </c>
      <c r="C299" s="76" t="s">
        <v>144</v>
      </c>
      <c r="D299" s="28" t="s">
        <v>311</v>
      </c>
      <c r="E299" s="28">
        <v>807067</v>
      </c>
      <c r="F299" s="50" t="s">
        <v>914</v>
      </c>
      <c r="G299" s="28" t="str">
        <f t="shared" si="10"/>
        <v>807067高雄市三民區鼎華路12號</v>
      </c>
      <c r="H299" s="30" t="s">
        <v>1266</v>
      </c>
      <c r="I299" s="29" t="s">
        <v>172</v>
      </c>
      <c r="J299" s="29" t="s">
        <v>1233</v>
      </c>
      <c r="K299" s="31" t="s">
        <v>965</v>
      </c>
      <c r="L299" s="31" t="s">
        <v>1232</v>
      </c>
      <c r="M299" s="33" t="s">
        <v>445</v>
      </c>
      <c r="N299" s="35" t="s">
        <v>173</v>
      </c>
      <c r="O299" s="34" t="s">
        <v>1519</v>
      </c>
    </row>
    <row r="300" spans="1:174" s="11" customFormat="1" ht="30" customHeight="1">
      <c r="A300" s="85"/>
      <c r="B300" s="27">
        <v>298</v>
      </c>
      <c r="C300" s="76" t="s">
        <v>144</v>
      </c>
      <c r="D300" s="28" t="s">
        <v>537</v>
      </c>
      <c r="E300" s="28">
        <v>811504</v>
      </c>
      <c r="F300" s="50" t="s">
        <v>609</v>
      </c>
      <c r="G300" s="28" t="str">
        <f t="shared" si="10"/>
        <v>811504高雄市楠梓區楠陽路136號</v>
      </c>
      <c r="H300" s="29" t="s">
        <v>610</v>
      </c>
      <c r="I300" s="10" t="s">
        <v>611</v>
      </c>
      <c r="J300" s="29" t="s">
        <v>612</v>
      </c>
      <c r="K300" s="31" t="s">
        <v>162</v>
      </c>
      <c r="L300" s="31" t="s">
        <v>613</v>
      </c>
      <c r="M300" s="33" t="s">
        <v>442</v>
      </c>
      <c r="N300" s="35" t="s">
        <v>614</v>
      </c>
      <c r="O300" s="47" t="s">
        <v>2807</v>
      </c>
    </row>
    <row r="301" spans="1:174" s="18" customFormat="1" ht="30" customHeight="1">
      <c r="A301" s="85"/>
      <c r="B301" s="27">
        <v>299</v>
      </c>
      <c r="C301" s="76" t="s">
        <v>144</v>
      </c>
      <c r="D301" s="28" t="s">
        <v>1134</v>
      </c>
      <c r="E301" s="28">
        <v>812015</v>
      </c>
      <c r="F301" s="50" t="s">
        <v>405</v>
      </c>
      <c r="G301" s="28" t="str">
        <f t="shared" si="10"/>
        <v>812015高雄市小港區山明路482號</v>
      </c>
      <c r="H301" s="30" t="s">
        <v>148</v>
      </c>
      <c r="I301" s="10" t="s">
        <v>76</v>
      </c>
      <c r="J301" s="29" t="s">
        <v>1515</v>
      </c>
      <c r="K301" s="31" t="s">
        <v>975</v>
      </c>
      <c r="L301" s="27" t="s">
        <v>976</v>
      </c>
      <c r="M301" s="33" t="s">
        <v>443</v>
      </c>
      <c r="N301" s="35" t="s">
        <v>899</v>
      </c>
      <c r="O301" s="40" t="s">
        <v>1238</v>
      </c>
    </row>
    <row r="302" spans="1:174" s="18" customFormat="1" ht="30" customHeight="1">
      <c r="A302" s="85"/>
      <c r="B302" s="27">
        <v>300</v>
      </c>
      <c r="C302" s="76" t="s">
        <v>144</v>
      </c>
      <c r="D302" s="28" t="s">
        <v>1135</v>
      </c>
      <c r="E302" s="28">
        <v>813204</v>
      </c>
      <c r="F302" s="50" t="s">
        <v>406</v>
      </c>
      <c r="G302" s="28" t="str">
        <f t="shared" si="10"/>
        <v>813204高雄市左營區軍校路553號</v>
      </c>
      <c r="H302" s="30" t="s">
        <v>340</v>
      </c>
      <c r="I302" s="10" t="s">
        <v>341</v>
      </c>
      <c r="J302" s="29" t="s">
        <v>1400</v>
      </c>
      <c r="K302" s="31" t="s">
        <v>167</v>
      </c>
      <c r="L302" s="31" t="s">
        <v>1111</v>
      </c>
      <c r="M302" s="33" t="s">
        <v>443</v>
      </c>
      <c r="N302" s="35" t="s">
        <v>1401</v>
      </c>
      <c r="O302" s="52" t="s">
        <v>1267</v>
      </c>
    </row>
    <row r="303" spans="1:174" s="18" customFormat="1" ht="60" customHeight="1">
      <c r="A303" s="85"/>
      <c r="B303" s="27">
        <v>301</v>
      </c>
      <c r="C303" s="76" t="s">
        <v>144</v>
      </c>
      <c r="D303" s="28" t="s">
        <v>457</v>
      </c>
      <c r="E303" s="28">
        <v>813414</v>
      </c>
      <c r="F303" s="61" t="s">
        <v>900</v>
      </c>
      <c r="G303" s="28" t="str">
        <f t="shared" si="10"/>
        <v>813414高雄市左營區大中一路386號 新代科</v>
      </c>
      <c r="H303" s="29" t="s">
        <v>1463</v>
      </c>
      <c r="I303" s="10" t="s">
        <v>4</v>
      </c>
      <c r="J303" s="29" t="s">
        <v>1237</v>
      </c>
      <c r="K303" s="31" t="s">
        <v>458</v>
      </c>
      <c r="L303" s="27" t="s">
        <v>1454</v>
      </c>
      <c r="M303" s="33" t="s">
        <v>444</v>
      </c>
      <c r="N303" s="35" t="s">
        <v>901</v>
      </c>
      <c r="O303" s="40" t="s">
        <v>1238</v>
      </c>
    </row>
    <row r="304" spans="1:174" s="18" customFormat="1" ht="30" customHeight="1">
      <c r="A304" s="85"/>
      <c r="B304" s="27">
        <v>302</v>
      </c>
      <c r="C304" s="76" t="s">
        <v>144</v>
      </c>
      <c r="D304" s="28" t="s">
        <v>2048</v>
      </c>
      <c r="E304" s="28">
        <v>820002</v>
      </c>
      <c r="F304" s="28" t="s">
        <v>2049</v>
      </c>
      <c r="G304" s="28" t="str">
        <f t="shared" si="10"/>
        <v>820002高雄市岡山區壽天路12號</v>
      </c>
      <c r="H304" s="29" t="s">
        <v>2050</v>
      </c>
      <c r="I304" s="29" t="s">
        <v>2051</v>
      </c>
      <c r="J304" s="29" t="s">
        <v>2052</v>
      </c>
      <c r="K304" s="31" t="s">
        <v>2053</v>
      </c>
      <c r="L304" s="31" t="s">
        <v>2054</v>
      </c>
      <c r="M304" s="33" t="s">
        <v>442</v>
      </c>
      <c r="N304" s="35" t="s">
        <v>2055</v>
      </c>
      <c r="O304" s="34" t="s">
        <v>1519</v>
      </c>
    </row>
    <row r="305" spans="1:15" s="18" customFormat="1" ht="28.5">
      <c r="A305" s="85"/>
      <c r="B305" s="27">
        <v>303</v>
      </c>
      <c r="C305" s="76" t="s">
        <v>144</v>
      </c>
      <c r="D305" s="56" t="s">
        <v>1197</v>
      </c>
      <c r="E305" s="28">
        <v>820004</v>
      </c>
      <c r="F305" s="56" t="s">
        <v>2056</v>
      </c>
      <c r="G305" s="28" t="str">
        <f t="shared" si="10"/>
        <v>820004高雄市岡山區大義二路1號</v>
      </c>
      <c r="H305" s="29" t="s">
        <v>2057</v>
      </c>
      <c r="I305" s="10" t="s">
        <v>149</v>
      </c>
      <c r="J305" s="29" t="s">
        <v>2072</v>
      </c>
      <c r="K305" s="31" t="s">
        <v>991</v>
      </c>
      <c r="L305" s="27" t="s">
        <v>1486</v>
      </c>
      <c r="M305" s="33" t="s">
        <v>442</v>
      </c>
      <c r="N305" s="35" t="s">
        <v>2058</v>
      </c>
      <c r="O305" s="34" t="s">
        <v>1519</v>
      </c>
    </row>
    <row r="306" spans="1:15" s="11" customFormat="1" ht="30" customHeight="1">
      <c r="A306" s="85"/>
      <c r="B306" s="27">
        <v>304</v>
      </c>
      <c r="C306" s="76" t="s">
        <v>144</v>
      </c>
      <c r="D306" s="28" t="s">
        <v>1198</v>
      </c>
      <c r="E306" s="28">
        <v>824005</v>
      </c>
      <c r="F306" s="56" t="s">
        <v>2059</v>
      </c>
      <c r="G306" s="28" t="str">
        <f t="shared" si="10"/>
        <v>824005高雄市燕巢區角宿里義大路1號</v>
      </c>
      <c r="H306" s="29" t="s">
        <v>2060</v>
      </c>
      <c r="I306" s="29" t="s">
        <v>2061</v>
      </c>
      <c r="J306" s="29" t="s">
        <v>2062</v>
      </c>
      <c r="K306" s="31" t="s">
        <v>2063</v>
      </c>
      <c r="L306" s="27" t="s">
        <v>195</v>
      </c>
      <c r="M306" s="33" t="s">
        <v>443</v>
      </c>
      <c r="N306" s="35" t="s">
        <v>2064</v>
      </c>
      <c r="O306" s="34" t="s">
        <v>1519</v>
      </c>
    </row>
    <row r="307" spans="1:15" ht="30" customHeight="1">
      <c r="A307" s="85"/>
      <c r="B307" s="27">
        <v>305</v>
      </c>
      <c r="C307" s="76" t="s">
        <v>144</v>
      </c>
      <c r="D307" s="63" t="s">
        <v>2727</v>
      </c>
      <c r="E307" s="28">
        <v>824005</v>
      </c>
      <c r="F307" s="28" t="s">
        <v>2450</v>
      </c>
      <c r="G307" s="28" t="str">
        <f t="shared" si="10"/>
        <v>824005高雄市燕巢區角宿里義大路21號</v>
      </c>
      <c r="H307" s="29" t="s">
        <v>2728</v>
      </c>
      <c r="I307" s="30"/>
      <c r="J307" s="29" t="s">
        <v>2729</v>
      </c>
      <c r="K307" s="31" t="s">
        <v>2730</v>
      </c>
      <c r="L307" s="31" t="s">
        <v>2731</v>
      </c>
      <c r="M307" s="33" t="s">
        <v>442</v>
      </c>
      <c r="N307" s="35" t="s">
        <v>2449</v>
      </c>
      <c r="O307" s="34" t="s">
        <v>1519</v>
      </c>
    </row>
    <row r="308" spans="1:15" ht="30" customHeight="1">
      <c r="A308" s="85"/>
      <c r="B308" s="27">
        <v>306</v>
      </c>
      <c r="C308" s="76" t="s">
        <v>144</v>
      </c>
      <c r="D308" s="63" t="s">
        <v>2732</v>
      </c>
      <c r="E308" s="28">
        <v>826006</v>
      </c>
      <c r="F308" s="28" t="s">
        <v>2733</v>
      </c>
      <c r="G308" s="28" t="str">
        <f t="shared" si="10"/>
        <v>826006高雄市梓官區廣澤路2號2F</v>
      </c>
      <c r="H308" s="29" t="s">
        <v>2734</v>
      </c>
      <c r="I308" s="30"/>
      <c r="J308" s="29" t="s">
        <v>2735</v>
      </c>
      <c r="K308" s="31" t="s">
        <v>2736</v>
      </c>
      <c r="L308" s="31" t="s">
        <v>2737</v>
      </c>
      <c r="M308" s="26" t="s">
        <v>236</v>
      </c>
      <c r="N308" s="35" t="s">
        <v>2451</v>
      </c>
      <c r="O308" s="34" t="s">
        <v>1519</v>
      </c>
    </row>
    <row r="309" spans="1:15" s="11" customFormat="1" ht="30" customHeight="1">
      <c r="A309" s="85"/>
      <c r="B309" s="27">
        <v>307</v>
      </c>
      <c r="C309" s="76" t="s">
        <v>144</v>
      </c>
      <c r="D309" s="28" t="s">
        <v>1199</v>
      </c>
      <c r="E309" s="28">
        <v>830734</v>
      </c>
      <c r="F309" s="28" t="s">
        <v>2065</v>
      </c>
      <c r="G309" s="28" t="str">
        <f t="shared" si="10"/>
        <v>830734高雄市鳳山區建國路三段157號</v>
      </c>
      <c r="H309" s="29" t="s">
        <v>2066</v>
      </c>
      <c r="I309" s="29" t="s">
        <v>2067</v>
      </c>
      <c r="J309" s="29" t="s">
        <v>2068</v>
      </c>
      <c r="K309" s="31" t="s">
        <v>2069</v>
      </c>
      <c r="L309" s="27" t="s">
        <v>2070</v>
      </c>
      <c r="M309" s="33" t="s">
        <v>445</v>
      </c>
      <c r="N309" s="35" t="s">
        <v>2071</v>
      </c>
      <c r="O309" s="34" t="s">
        <v>1519</v>
      </c>
    </row>
    <row r="310" spans="1:15" s="11" customFormat="1" ht="30" customHeight="1">
      <c r="A310" s="85"/>
      <c r="B310" s="27">
        <v>308</v>
      </c>
      <c r="C310" s="76" t="s">
        <v>144</v>
      </c>
      <c r="D310" s="28" t="s">
        <v>538</v>
      </c>
      <c r="E310" s="28">
        <v>830005</v>
      </c>
      <c r="F310" s="50" t="s">
        <v>615</v>
      </c>
      <c r="G310" s="28" t="str">
        <f t="shared" si="10"/>
        <v>830005高雄市鳳山區文化路25號1樓</v>
      </c>
      <c r="H310" s="29" t="s">
        <v>616</v>
      </c>
      <c r="I310" s="10" t="s">
        <v>617</v>
      </c>
      <c r="J310" s="29" t="s">
        <v>987</v>
      </c>
      <c r="K310" s="31" t="s">
        <v>618</v>
      </c>
      <c r="L310" s="31" t="s">
        <v>988</v>
      </c>
      <c r="M310" s="33" t="s">
        <v>445</v>
      </c>
      <c r="N310" s="35" t="s">
        <v>619</v>
      </c>
      <c r="O310" s="47" t="s">
        <v>2807</v>
      </c>
    </row>
    <row r="311" spans="1:15" s="11" customFormat="1" ht="30" customHeight="1">
      <c r="A311" s="85"/>
      <c r="B311" s="27">
        <v>309</v>
      </c>
      <c r="C311" s="76" t="s">
        <v>144</v>
      </c>
      <c r="D311" s="28" t="s">
        <v>1200</v>
      </c>
      <c r="E311" s="28">
        <v>830025</v>
      </c>
      <c r="F311" s="56" t="s">
        <v>2073</v>
      </c>
      <c r="G311" s="28" t="str">
        <f t="shared" si="10"/>
        <v>830025高雄巿鳳山區經武路 42號</v>
      </c>
      <c r="H311" s="29" t="s">
        <v>2074</v>
      </c>
      <c r="I311" s="29" t="s">
        <v>2075</v>
      </c>
      <c r="J311" s="29" t="s">
        <v>2076</v>
      </c>
      <c r="K311" s="31" t="s">
        <v>2077</v>
      </c>
      <c r="L311" s="31" t="s">
        <v>2078</v>
      </c>
      <c r="M311" s="33" t="s">
        <v>442</v>
      </c>
      <c r="N311" s="35" t="s">
        <v>2079</v>
      </c>
      <c r="O311" s="34" t="s">
        <v>1519</v>
      </c>
    </row>
    <row r="312" spans="1:15" ht="30" customHeight="1">
      <c r="A312" s="85"/>
      <c r="B312" s="27">
        <v>310</v>
      </c>
      <c r="C312" s="76" t="s">
        <v>144</v>
      </c>
      <c r="D312" s="28" t="s">
        <v>1201</v>
      </c>
      <c r="E312" s="28">
        <v>830780</v>
      </c>
      <c r="F312" s="56" t="s">
        <v>2080</v>
      </c>
      <c r="G312" s="28" t="str">
        <f t="shared" si="10"/>
        <v>830780高雄巿鳳山區文衡路301號1F</v>
      </c>
      <c r="H312" s="29" t="s">
        <v>2081</v>
      </c>
      <c r="I312" s="29" t="s">
        <v>2082</v>
      </c>
      <c r="J312" s="29" t="s">
        <v>2083</v>
      </c>
      <c r="K312" s="31" t="s">
        <v>2084</v>
      </c>
      <c r="L312" s="31" t="s">
        <v>2085</v>
      </c>
      <c r="M312" s="33" t="s">
        <v>445</v>
      </c>
      <c r="N312" s="35" t="s">
        <v>2086</v>
      </c>
      <c r="O312" s="34" t="s">
        <v>1519</v>
      </c>
    </row>
    <row r="313" spans="1:15" s="18" customFormat="1" ht="30" customHeight="1">
      <c r="A313" s="85"/>
      <c r="B313" s="27">
        <v>311</v>
      </c>
      <c r="C313" s="76" t="s">
        <v>144</v>
      </c>
      <c r="D313" s="28" t="s">
        <v>330</v>
      </c>
      <c r="E313" s="28">
        <v>830053</v>
      </c>
      <c r="F313" s="57" t="s">
        <v>407</v>
      </c>
      <c r="G313" s="28" t="str">
        <f t="shared" si="10"/>
        <v>830053高雄市鳳山區福祥街81號</v>
      </c>
      <c r="H313" s="30" t="s">
        <v>741</v>
      </c>
      <c r="I313" s="10" t="s">
        <v>216</v>
      </c>
      <c r="J313" s="29" t="s">
        <v>743</v>
      </c>
      <c r="K313" s="31" t="s">
        <v>159</v>
      </c>
      <c r="L313" s="31" t="s">
        <v>174</v>
      </c>
      <c r="M313" s="33" t="s">
        <v>442</v>
      </c>
      <c r="N313" s="35" t="s">
        <v>1402</v>
      </c>
      <c r="O313" s="52" t="s">
        <v>1267</v>
      </c>
    </row>
    <row r="314" spans="1:15" s="18" customFormat="1" ht="30" customHeight="1">
      <c r="A314" s="85"/>
      <c r="B314" s="27">
        <v>312</v>
      </c>
      <c r="C314" s="76" t="s">
        <v>144</v>
      </c>
      <c r="D314" s="28" t="s">
        <v>496</v>
      </c>
      <c r="E314" s="28">
        <v>830047</v>
      </c>
      <c r="F314" s="61" t="s">
        <v>902</v>
      </c>
      <c r="G314" s="28" t="str">
        <f t="shared" si="10"/>
        <v>830047高雄市鳳山區五甲二路389號、470號1樓</v>
      </c>
      <c r="H314" s="29" t="s">
        <v>497</v>
      </c>
      <c r="I314" s="10" t="s">
        <v>498</v>
      </c>
      <c r="J314" s="29" t="s">
        <v>499</v>
      </c>
      <c r="K314" s="31" t="s">
        <v>500</v>
      </c>
      <c r="L314" s="31" t="s">
        <v>501</v>
      </c>
      <c r="M314" s="33" t="s">
        <v>442</v>
      </c>
      <c r="N314" s="35" t="s">
        <v>620</v>
      </c>
      <c r="O314" s="40" t="s">
        <v>1238</v>
      </c>
    </row>
    <row r="315" spans="1:15" s="18" customFormat="1" ht="41.25" customHeight="1">
      <c r="A315" s="85"/>
      <c r="B315" s="27">
        <v>313</v>
      </c>
      <c r="C315" s="76" t="s">
        <v>144</v>
      </c>
      <c r="D315" s="28" t="s">
        <v>1202</v>
      </c>
      <c r="E315" s="28">
        <v>833401</v>
      </c>
      <c r="F315" s="28" t="s">
        <v>2087</v>
      </c>
      <c r="G315" s="28" t="str">
        <f t="shared" si="10"/>
        <v>833401高雄市鳥松區大埤路123號 醫學大樓12F糖尿病健康促進中心</v>
      </c>
      <c r="H315" s="29" t="s">
        <v>2088</v>
      </c>
      <c r="I315" s="29" t="s">
        <v>2089</v>
      </c>
      <c r="J315" s="29" t="s">
        <v>2090</v>
      </c>
      <c r="K315" s="31" t="s">
        <v>2091</v>
      </c>
      <c r="L315" s="27" t="s">
        <v>2092</v>
      </c>
      <c r="M315" s="33" t="s">
        <v>444</v>
      </c>
      <c r="N315" s="35" t="s">
        <v>2093</v>
      </c>
      <c r="O315" s="34" t="s">
        <v>1519</v>
      </c>
    </row>
    <row r="316" spans="1:15" s="18" customFormat="1" ht="30" customHeight="1">
      <c r="A316" s="85"/>
      <c r="B316" s="27">
        <v>314</v>
      </c>
      <c r="C316" s="76" t="s">
        <v>144</v>
      </c>
      <c r="D316" s="5" t="s">
        <v>252</v>
      </c>
      <c r="E316" s="28">
        <v>832524</v>
      </c>
      <c r="F316" s="16" t="s">
        <v>688</v>
      </c>
      <c r="G316" s="28" t="str">
        <f t="shared" si="10"/>
        <v>832524高雄市林園區東林西路360號</v>
      </c>
      <c r="H316" s="10" t="s">
        <v>251</v>
      </c>
      <c r="I316" s="10" t="s">
        <v>689</v>
      </c>
      <c r="J316" s="29" t="s">
        <v>690</v>
      </c>
      <c r="K316" s="17" t="s">
        <v>160</v>
      </c>
      <c r="L316" s="17" t="s">
        <v>691</v>
      </c>
      <c r="M316" s="33" t="s">
        <v>442</v>
      </c>
      <c r="N316" s="18" t="s">
        <v>1403</v>
      </c>
      <c r="O316" s="52" t="s">
        <v>1267</v>
      </c>
    </row>
    <row r="317" spans="1:15" s="18" customFormat="1" ht="30" customHeight="1">
      <c r="A317" s="85"/>
      <c r="B317" s="27">
        <v>315</v>
      </c>
      <c r="C317" s="76" t="s">
        <v>144</v>
      </c>
      <c r="D317" s="28" t="s">
        <v>502</v>
      </c>
      <c r="E317" s="28">
        <v>842056</v>
      </c>
      <c r="F317" s="61" t="s">
        <v>903</v>
      </c>
      <c r="G317" s="28" t="str">
        <f t="shared" si="10"/>
        <v>842056高雄市旗山區瑞吉里延平一路337號</v>
      </c>
      <c r="H317" s="29" t="s">
        <v>503</v>
      </c>
      <c r="I317" s="10" t="s">
        <v>504</v>
      </c>
      <c r="J317" s="29" t="s">
        <v>505</v>
      </c>
      <c r="K317" s="31" t="s">
        <v>523</v>
      </c>
      <c r="L317" s="31" t="s">
        <v>985</v>
      </c>
      <c r="M317" s="33" t="s">
        <v>445</v>
      </c>
      <c r="N317" s="35" t="s">
        <v>621</v>
      </c>
      <c r="O317" s="40" t="s">
        <v>1238</v>
      </c>
    </row>
    <row r="318" spans="1:15" s="18" customFormat="1" ht="30" customHeight="1">
      <c r="A318" s="85"/>
      <c r="B318" s="27">
        <v>316</v>
      </c>
      <c r="C318" s="76" t="s">
        <v>144</v>
      </c>
      <c r="D318" s="28" t="s">
        <v>437</v>
      </c>
      <c r="E318" s="28">
        <v>842047</v>
      </c>
      <c r="F318" s="57" t="s">
        <v>1404</v>
      </c>
      <c r="G318" s="28" t="str">
        <f t="shared" si="10"/>
        <v>842047高雄市旗山區中學路60號</v>
      </c>
      <c r="H318" s="29" t="s">
        <v>738</v>
      </c>
      <c r="I318" s="10" t="s">
        <v>1405</v>
      </c>
      <c r="J318" s="29" t="s">
        <v>1240</v>
      </c>
      <c r="K318" s="31" t="s">
        <v>1406</v>
      </c>
      <c r="L318" s="31" t="s">
        <v>739</v>
      </c>
      <c r="M318" s="33" t="s">
        <v>442</v>
      </c>
      <c r="N318" s="35" t="s">
        <v>1407</v>
      </c>
      <c r="O318" s="52" t="s">
        <v>1267</v>
      </c>
    </row>
    <row r="319" spans="1:15" ht="30" customHeight="1">
      <c r="A319" s="85"/>
      <c r="B319" s="27">
        <v>317</v>
      </c>
      <c r="C319" s="76" t="s">
        <v>144</v>
      </c>
      <c r="D319" s="28" t="s">
        <v>1203</v>
      </c>
      <c r="E319" s="28">
        <v>842047</v>
      </c>
      <c r="F319" s="61" t="s">
        <v>2094</v>
      </c>
      <c r="G319" s="28" t="str">
        <f t="shared" si="10"/>
        <v>842047高雄市旗山區大同街13-1號</v>
      </c>
      <c r="H319" s="29" t="s">
        <v>2095</v>
      </c>
      <c r="I319" s="29" t="s">
        <v>2096</v>
      </c>
      <c r="J319" s="29" t="s">
        <v>2097</v>
      </c>
      <c r="K319" s="31" t="s">
        <v>2098</v>
      </c>
      <c r="L319" s="27" t="s">
        <v>2099</v>
      </c>
      <c r="M319" s="33" t="s">
        <v>445</v>
      </c>
      <c r="N319" s="35" t="s">
        <v>2098</v>
      </c>
      <c r="O319" s="34" t="s">
        <v>1519</v>
      </c>
    </row>
    <row r="320" spans="1:15" s="18" customFormat="1" ht="30" customHeight="1">
      <c r="A320" s="86"/>
      <c r="B320" s="27">
        <v>318</v>
      </c>
      <c r="C320" s="76" t="s">
        <v>144</v>
      </c>
      <c r="D320" s="28" t="s">
        <v>365</v>
      </c>
      <c r="E320" s="28">
        <v>844001</v>
      </c>
      <c r="F320" s="57" t="s">
        <v>1408</v>
      </c>
      <c r="G320" s="28" t="str">
        <f t="shared" si="10"/>
        <v>844001高雄市六龜區義寶里太平路114號</v>
      </c>
      <c r="H320" s="30" t="s">
        <v>978</v>
      </c>
      <c r="I320" s="10" t="s">
        <v>113</v>
      </c>
      <c r="J320" s="29" t="s">
        <v>979</v>
      </c>
      <c r="K320" s="31" t="s">
        <v>114</v>
      </c>
      <c r="L320" s="27" t="s">
        <v>980</v>
      </c>
      <c r="M320" s="33" t="s">
        <v>445</v>
      </c>
      <c r="N320" s="35" t="s">
        <v>1409</v>
      </c>
      <c r="O320" s="52" t="s">
        <v>1267</v>
      </c>
    </row>
    <row r="321" spans="1:174" s="18" customFormat="1" ht="30" customHeight="1">
      <c r="A321" s="87" t="s">
        <v>2744</v>
      </c>
      <c r="B321" s="27">
        <v>319</v>
      </c>
      <c r="C321" s="65" t="s">
        <v>161</v>
      </c>
      <c r="D321" s="41" t="s">
        <v>438</v>
      </c>
      <c r="E321" s="41">
        <v>900027</v>
      </c>
      <c r="F321" s="59" t="s">
        <v>2100</v>
      </c>
      <c r="G321" s="65" t="str">
        <f t="shared" si="10"/>
        <v>900027屏東縣屏東市自由路270號</v>
      </c>
      <c r="H321" s="62" t="s">
        <v>2101</v>
      </c>
      <c r="I321" s="62"/>
      <c r="J321" s="66" t="s">
        <v>2102</v>
      </c>
      <c r="K321" s="44" t="s">
        <v>2103</v>
      </c>
      <c r="L321" s="48" t="s">
        <v>2104</v>
      </c>
      <c r="M321" s="33" t="s">
        <v>443</v>
      </c>
      <c r="N321" s="35" t="s">
        <v>2105</v>
      </c>
      <c r="O321" s="34" t="s">
        <v>1519</v>
      </c>
    </row>
    <row r="322" spans="1:174" s="22" customFormat="1" ht="30" customHeight="1">
      <c r="A322" s="88"/>
      <c r="B322" s="27">
        <v>320</v>
      </c>
      <c r="C322" s="65" t="s">
        <v>161</v>
      </c>
      <c r="D322" s="41" t="s">
        <v>1204</v>
      </c>
      <c r="E322" s="41">
        <v>900026</v>
      </c>
      <c r="F322" s="59" t="s">
        <v>2106</v>
      </c>
      <c r="G322" s="65" t="str">
        <f t="shared" si="10"/>
        <v>900026屏東縣屏東市大連路60號</v>
      </c>
      <c r="H322" s="62" t="s">
        <v>2107</v>
      </c>
      <c r="I322" s="62" t="s">
        <v>317</v>
      </c>
      <c r="J322" s="66" t="s">
        <v>2108</v>
      </c>
      <c r="K322" s="44" t="s">
        <v>2109</v>
      </c>
      <c r="L322" s="44" t="s">
        <v>2110</v>
      </c>
      <c r="M322" s="33" t="s">
        <v>443</v>
      </c>
      <c r="N322" s="35" t="s">
        <v>2111</v>
      </c>
      <c r="O322" s="34" t="s">
        <v>1519</v>
      </c>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row>
    <row r="323" spans="1:174" ht="30" customHeight="1">
      <c r="A323" s="88"/>
      <c r="B323" s="27">
        <v>321</v>
      </c>
      <c r="C323" s="65" t="s">
        <v>161</v>
      </c>
      <c r="D323" s="55" t="s">
        <v>2452</v>
      </c>
      <c r="E323" s="41">
        <v>900028</v>
      </c>
      <c r="F323" s="42" t="s">
        <v>2458</v>
      </c>
      <c r="G323" s="65" t="str">
        <f t="shared" si="10"/>
        <v>900028屏東縣屏東市廣東路396號</v>
      </c>
      <c r="H323" s="43" t="s">
        <v>2457</v>
      </c>
      <c r="I323" s="43"/>
      <c r="J323" s="66" t="s">
        <v>2456</v>
      </c>
      <c r="K323" s="44" t="s">
        <v>2455</v>
      </c>
      <c r="L323" s="48" t="s">
        <v>2454</v>
      </c>
      <c r="M323" s="26" t="s">
        <v>236</v>
      </c>
      <c r="N323" s="35" t="s">
        <v>2453</v>
      </c>
      <c r="O323" s="34" t="s">
        <v>1519</v>
      </c>
    </row>
    <row r="324" spans="1:174" s="18" customFormat="1" ht="30" customHeight="1">
      <c r="A324" s="88"/>
      <c r="B324" s="27">
        <v>322</v>
      </c>
      <c r="C324" s="65" t="s">
        <v>161</v>
      </c>
      <c r="D324" s="41" t="s">
        <v>241</v>
      </c>
      <c r="E324" s="41">
        <v>900068</v>
      </c>
      <c r="F324" s="59" t="s">
        <v>961</v>
      </c>
      <c r="G324" s="65" t="str">
        <f t="shared" ref="G324:G364" si="11">E324&amp;F324</f>
        <v>900068屏東縣屏東市中山路123號</v>
      </c>
      <c r="H324" s="62" t="s">
        <v>905</v>
      </c>
      <c r="I324" s="62" t="s">
        <v>506</v>
      </c>
      <c r="J324" s="66" t="s">
        <v>115</v>
      </c>
      <c r="K324" s="44" t="s">
        <v>507</v>
      </c>
      <c r="L324" s="44" t="s">
        <v>1247</v>
      </c>
      <c r="M324" s="33" t="s">
        <v>443</v>
      </c>
      <c r="N324" s="35" t="s">
        <v>904</v>
      </c>
      <c r="O324" s="40" t="s">
        <v>1238</v>
      </c>
    </row>
    <row r="325" spans="1:174" s="18" customFormat="1" ht="30" customHeight="1">
      <c r="A325" s="88"/>
      <c r="B325" s="27">
        <v>323</v>
      </c>
      <c r="C325" s="65" t="s">
        <v>161</v>
      </c>
      <c r="D325" s="41" t="s">
        <v>826</v>
      </c>
      <c r="E325" s="41">
        <v>900072</v>
      </c>
      <c r="F325" s="59" t="s">
        <v>962</v>
      </c>
      <c r="G325" s="65" t="str">
        <f t="shared" si="10"/>
        <v>900072屏東縣屏東市廣東路1020號</v>
      </c>
      <c r="H325" s="62" t="s">
        <v>827</v>
      </c>
      <c r="I325" s="62" t="s">
        <v>828</v>
      </c>
      <c r="J325" s="66" t="s">
        <v>1145</v>
      </c>
      <c r="K325" s="44" t="s">
        <v>60</v>
      </c>
      <c r="L325" s="48" t="s">
        <v>1468</v>
      </c>
      <c r="M325" s="33" t="s">
        <v>445</v>
      </c>
      <c r="N325" s="35" t="s">
        <v>829</v>
      </c>
      <c r="O325" s="40" t="s">
        <v>1238</v>
      </c>
    </row>
    <row r="326" spans="1:174" s="18" customFormat="1" ht="30" customHeight="1">
      <c r="A326" s="88"/>
      <c r="B326" s="27">
        <v>324</v>
      </c>
      <c r="C326" s="65" t="s">
        <v>161</v>
      </c>
      <c r="D326" s="41" t="s">
        <v>242</v>
      </c>
      <c r="E326" s="41">
        <v>900012</v>
      </c>
      <c r="F326" s="59" t="s">
        <v>2112</v>
      </c>
      <c r="G326" s="65" t="str">
        <f t="shared" si="10"/>
        <v>900012屏東縣屏東市民族路130號</v>
      </c>
      <c r="H326" s="62" t="s">
        <v>2113</v>
      </c>
      <c r="I326" s="62" t="s">
        <v>2114</v>
      </c>
      <c r="J326" s="66" t="s">
        <v>2115</v>
      </c>
      <c r="K326" s="44" t="s">
        <v>2116</v>
      </c>
      <c r="L326" s="44" t="s">
        <v>2117</v>
      </c>
      <c r="M326" s="33" t="s">
        <v>445</v>
      </c>
      <c r="N326" s="35" t="s">
        <v>2118</v>
      </c>
      <c r="O326" s="34" t="s">
        <v>1519</v>
      </c>
    </row>
    <row r="327" spans="1:174" s="60" customFormat="1" ht="30" customHeight="1">
      <c r="A327" s="88"/>
      <c r="B327" s="27">
        <v>325</v>
      </c>
      <c r="C327" s="65" t="s">
        <v>1011</v>
      </c>
      <c r="D327" s="41" t="s">
        <v>1136</v>
      </c>
      <c r="E327" s="41">
        <v>903004</v>
      </c>
      <c r="F327" s="59" t="s">
        <v>1090</v>
      </c>
      <c r="G327" s="65" t="str">
        <f t="shared" si="10"/>
        <v>903004屏東縣瑪家鄉北葉村風景1-3號</v>
      </c>
      <c r="H327" s="62" t="s">
        <v>1091</v>
      </c>
      <c r="I327" s="62"/>
      <c r="J327" s="66" t="s">
        <v>1092</v>
      </c>
      <c r="K327" s="44" t="s">
        <v>1093</v>
      </c>
      <c r="L327" s="44" t="s">
        <v>528</v>
      </c>
      <c r="M327" s="33" t="s">
        <v>116</v>
      </c>
      <c r="N327" s="35" t="s">
        <v>1084</v>
      </c>
      <c r="O327" s="47" t="s">
        <v>2807</v>
      </c>
    </row>
    <row r="328" spans="1:174" ht="30" customHeight="1">
      <c r="A328" s="88"/>
      <c r="B328" s="27">
        <v>326</v>
      </c>
      <c r="C328" s="65" t="s">
        <v>161</v>
      </c>
      <c r="D328" s="55" t="s">
        <v>2459</v>
      </c>
      <c r="E328" s="41">
        <v>903004</v>
      </c>
      <c r="F328" s="42" t="s">
        <v>2465</v>
      </c>
      <c r="G328" s="65" t="str">
        <f t="shared" si="10"/>
        <v>903004屏東縣瑪家鄉北葉村風景1-3號</v>
      </c>
      <c r="H328" s="43" t="s">
        <v>2464</v>
      </c>
      <c r="I328" s="43"/>
      <c r="J328" s="66" t="s">
        <v>2463</v>
      </c>
      <c r="K328" s="44" t="s">
        <v>2462</v>
      </c>
      <c r="L328" s="48" t="s">
        <v>2461</v>
      </c>
      <c r="M328" s="26" t="s">
        <v>236</v>
      </c>
      <c r="N328" s="35" t="s">
        <v>2460</v>
      </c>
      <c r="O328" s="34" t="s">
        <v>1519</v>
      </c>
    </row>
    <row r="329" spans="1:174" ht="30" customHeight="1">
      <c r="A329" s="88"/>
      <c r="B329" s="27">
        <v>327</v>
      </c>
      <c r="C329" s="65" t="s">
        <v>161</v>
      </c>
      <c r="D329" s="55" t="s">
        <v>2466</v>
      </c>
      <c r="E329" s="41">
        <v>906006</v>
      </c>
      <c r="F329" s="42" t="s">
        <v>2471</v>
      </c>
      <c r="G329" s="65" t="str">
        <f t="shared" si="10"/>
        <v>906006屏東縣高樹鄉南興路58-1號</v>
      </c>
      <c r="H329" s="43" t="s">
        <v>2470</v>
      </c>
      <c r="I329" s="43"/>
      <c r="J329" s="66" t="s">
        <v>2469</v>
      </c>
      <c r="K329" s="44" t="s">
        <v>2467</v>
      </c>
      <c r="L329" s="48" t="s">
        <v>2468</v>
      </c>
      <c r="M329" s="26" t="s">
        <v>236</v>
      </c>
      <c r="N329" s="82" t="s">
        <v>2467</v>
      </c>
      <c r="O329" s="34" t="s">
        <v>1519</v>
      </c>
    </row>
    <row r="330" spans="1:174" s="60" customFormat="1" ht="30" customHeight="1">
      <c r="A330" s="88"/>
      <c r="B330" s="27">
        <v>328</v>
      </c>
      <c r="C330" s="65" t="s">
        <v>1011</v>
      </c>
      <c r="D330" s="55" t="s">
        <v>2773</v>
      </c>
      <c r="E330" s="41">
        <v>912012</v>
      </c>
      <c r="F330" s="59" t="s">
        <v>1085</v>
      </c>
      <c r="G330" s="65" t="str">
        <f t="shared" si="10"/>
        <v>912012屏東縣內埔鄉龍潭村昭勝路安平一巷1號</v>
      </c>
      <c r="H330" s="62" t="s">
        <v>2772</v>
      </c>
      <c r="I330" s="62" t="s">
        <v>1086</v>
      </c>
      <c r="J330" s="66" t="s">
        <v>2806</v>
      </c>
      <c r="K330" s="44" t="s">
        <v>1087</v>
      </c>
      <c r="L330" s="44" t="s">
        <v>1088</v>
      </c>
      <c r="M330" s="33" t="s">
        <v>442</v>
      </c>
      <c r="N330" s="35" t="s">
        <v>1089</v>
      </c>
      <c r="O330" s="47" t="s">
        <v>2807</v>
      </c>
    </row>
    <row r="331" spans="1:174" s="60" customFormat="1" ht="30" customHeight="1">
      <c r="A331" s="88"/>
      <c r="B331" s="27">
        <v>329</v>
      </c>
      <c r="C331" s="65" t="s">
        <v>1011</v>
      </c>
      <c r="D331" s="41" t="s">
        <v>1137</v>
      </c>
      <c r="E331" s="41">
        <v>920011</v>
      </c>
      <c r="F331" s="59" t="s">
        <v>1094</v>
      </c>
      <c r="G331" s="65" t="str">
        <f t="shared" si="10"/>
        <v>920011屏東縣潮州鎮榮祥路90號</v>
      </c>
      <c r="H331" s="62" t="s">
        <v>1095</v>
      </c>
      <c r="I331" s="62" t="s">
        <v>1096</v>
      </c>
      <c r="J331" s="66" t="s">
        <v>1097</v>
      </c>
      <c r="K331" s="44" t="s">
        <v>1098</v>
      </c>
      <c r="L331" s="44" t="s">
        <v>1099</v>
      </c>
      <c r="M331" s="33" t="s">
        <v>116</v>
      </c>
      <c r="N331" s="35" t="s">
        <v>1100</v>
      </c>
      <c r="O331" s="47" t="s">
        <v>2807</v>
      </c>
    </row>
    <row r="332" spans="1:174" ht="30" customHeight="1">
      <c r="A332" s="88"/>
      <c r="B332" s="27">
        <v>330</v>
      </c>
      <c r="C332" s="65" t="s">
        <v>161</v>
      </c>
      <c r="D332" s="55" t="s">
        <v>2472</v>
      </c>
      <c r="E332" s="41">
        <v>922020</v>
      </c>
      <c r="F332" s="42" t="s">
        <v>2479</v>
      </c>
      <c r="G332" s="65" t="str">
        <f t="shared" si="10"/>
        <v>922020屏東縣來義鄉古樓村中正路90號</v>
      </c>
      <c r="H332" s="43" t="s">
        <v>2478</v>
      </c>
      <c r="I332" s="43" t="s">
        <v>2477</v>
      </c>
      <c r="J332" s="66" t="s">
        <v>2476</v>
      </c>
      <c r="K332" s="44" t="s">
        <v>2475</v>
      </c>
      <c r="L332" s="48" t="s">
        <v>2474</v>
      </c>
      <c r="M332" s="33" t="s">
        <v>531</v>
      </c>
      <c r="N332" s="35" t="s">
        <v>2473</v>
      </c>
      <c r="O332" s="34" t="s">
        <v>1519</v>
      </c>
    </row>
    <row r="333" spans="1:174" s="18" customFormat="1" ht="30" customHeight="1">
      <c r="A333" s="88"/>
      <c r="B333" s="27">
        <v>331</v>
      </c>
      <c r="C333" s="65" t="s">
        <v>161</v>
      </c>
      <c r="D333" s="41" t="s">
        <v>243</v>
      </c>
      <c r="E333" s="41">
        <v>928004</v>
      </c>
      <c r="F333" s="59" t="s">
        <v>301</v>
      </c>
      <c r="G333" s="65" t="str">
        <f t="shared" si="10"/>
        <v>928004屏東縣東港鎮中正路一段210號</v>
      </c>
      <c r="H333" s="62" t="s">
        <v>2119</v>
      </c>
      <c r="I333" s="62" t="s">
        <v>2120</v>
      </c>
      <c r="J333" s="66" t="s">
        <v>2121</v>
      </c>
      <c r="K333" s="44" t="s">
        <v>2122</v>
      </c>
      <c r="L333" s="44" t="s">
        <v>2123</v>
      </c>
      <c r="M333" s="33" t="s">
        <v>443</v>
      </c>
      <c r="N333" s="35" t="s">
        <v>2124</v>
      </c>
      <c r="O333" s="34" t="s">
        <v>1519</v>
      </c>
    </row>
    <row r="334" spans="1:174" s="18" customFormat="1" ht="30" customHeight="1">
      <c r="A334" s="88"/>
      <c r="B334" s="27">
        <v>332</v>
      </c>
      <c r="C334" s="65" t="s">
        <v>161</v>
      </c>
      <c r="D334" s="41" t="s">
        <v>244</v>
      </c>
      <c r="E334" s="41">
        <v>928005</v>
      </c>
      <c r="F334" s="59" t="s">
        <v>2444</v>
      </c>
      <c r="G334" s="65" t="str">
        <f t="shared" si="10"/>
        <v>928005屏東縣東港鎮興臺里中山路5號</v>
      </c>
      <c r="H334" s="62" t="s">
        <v>2125</v>
      </c>
      <c r="I334" s="62" t="s">
        <v>416</v>
      </c>
      <c r="J334" s="66" t="s">
        <v>2126</v>
      </c>
      <c r="K334" s="44" t="s">
        <v>2127</v>
      </c>
      <c r="L334" s="44" t="s">
        <v>2128</v>
      </c>
      <c r="M334" s="33" t="s">
        <v>443</v>
      </c>
      <c r="N334" s="35" t="s">
        <v>2129</v>
      </c>
      <c r="O334" s="34" t="s">
        <v>1519</v>
      </c>
    </row>
    <row r="335" spans="1:174" s="18" customFormat="1" ht="30" customHeight="1">
      <c r="A335" s="88"/>
      <c r="B335" s="27">
        <v>333</v>
      </c>
      <c r="C335" s="65" t="s">
        <v>161</v>
      </c>
      <c r="D335" s="41" t="s">
        <v>830</v>
      </c>
      <c r="E335" s="41">
        <v>945014</v>
      </c>
      <c r="F335" s="59" t="s">
        <v>831</v>
      </c>
      <c r="G335" s="65" t="str">
        <f t="shared" si="10"/>
        <v>945014屏東縣牡丹鄉石門村路3鄰19號</v>
      </c>
      <c r="H335" s="62" t="s">
        <v>832</v>
      </c>
      <c r="I335" s="62" t="s">
        <v>833</v>
      </c>
      <c r="J335" s="66" t="s">
        <v>834</v>
      </c>
      <c r="K335" s="44" t="s">
        <v>835</v>
      </c>
      <c r="L335" s="44" t="s">
        <v>836</v>
      </c>
      <c r="M335" s="33" t="s">
        <v>531</v>
      </c>
      <c r="N335" s="35" t="s">
        <v>837</v>
      </c>
      <c r="O335" s="40" t="s">
        <v>1238</v>
      </c>
    </row>
    <row r="336" spans="1:174" ht="30" customHeight="1">
      <c r="A336" s="88"/>
      <c r="B336" s="27">
        <v>334</v>
      </c>
      <c r="C336" s="65" t="s">
        <v>161</v>
      </c>
      <c r="D336" s="41" t="s">
        <v>1205</v>
      </c>
      <c r="E336" s="41">
        <v>946002</v>
      </c>
      <c r="F336" s="59" t="s">
        <v>2130</v>
      </c>
      <c r="G336" s="65" t="str">
        <f t="shared" si="10"/>
        <v>946002屏東縣恆春鎮恒西路21號</v>
      </c>
      <c r="H336" s="62" t="s">
        <v>2131</v>
      </c>
      <c r="I336" s="62" t="s">
        <v>2132</v>
      </c>
      <c r="J336" s="66" t="s">
        <v>2135</v>
      </c>
      <c r="K336" s="44" t="s">
        <v>2133</v>
      </c>
      <c r="L336" s="44" t="s">
        <v>2136</v>
      </c>
      <c r="M336" s="33" t="s">
        <v>442</v>
      </c>
      <c r="N336" s="35" t="s">
        <v>2134</v>
      </c>
      <c r="O336" s="34" t="s">
        <v>1519</v>
      </c>
    </row>
    <row r="337" spans="1:174" ht="30" customHeight="1">
      <c r="A337" s="89"/>
      <c r="B337" s="27">
        <v>335</v>
      </c>
      <c r="C337" s="65" t="s">
        <v>161</v>
      </c>
      <c r="D337" s="55" t="s">
        <v>2480</v>
      </c>
      <c r="E337" s="41">
        <v>946002</v>
      </c>
      <c r="F337" s="42" t="s">
        <v>2485</v>
      </c>
      <c r="G337" s="65" t="str">
        <f t="shared" si="10"/>
        <v>946002屏東縣恆春鎮南門路10號</v>
      </c>
      <c r="H337" s="43" t="s">
        <v>2484</v>
      </c>
      <c r="I337" s="43"/>
      <c r="J337" s="66" t="s">
        <v>2778</v>
      </c>
      <c r="K337" s="44" t="s">
        <v>2483</v>
      </c>
      <c r="L337" s="48" t="s">
        <v>2482</v>
      </c>
      <c r="M337" s="33" t="s">
        <v>442</v>
      </c>
      <c r="N337" s="35" t="s">
        <v>2481</v>
      </c>
      <c r="O337" s="34" t="s">
        <v>1519</v>
      </c>
    </row>
    <row r="338" spans="1:174" s="18" customFormat="1" ht="30" customHeight="1">
      <c r="A338" s="98" t="s">
        <v>692</v>
      </c>
      <c r="B338" s="27">
        <v>336</v>
      </c>
      <c r="C338" s="76" t="s">
        <v>56</v>
      </c>
      <c r="D338" s="28" t="s">
        <v>1234</v>
      </c>
      <c r="E338" s="28">
        <v>260002</v>
      </c>
      <c r="F338" s="50" t="s">
        <v>963</v>
      </c>
      <c r="G338" s="28" t="str">
        <f t="shared" si="11"/>
        <v>260002宜蘭縣宜蘭市新民路152號</v>
      </c>
      <c r="H338" s="30" t="s">
        <v>709</v>
      </c>
      <c r="I338" s="30" t="s">
        <v>508</v>
      </c>
      <c r="J338" s="29" t="s">
        <v>693</v>
      </c>
      <c r="K338" s="31" t="s">
        <v>57</v>
      </c>
      <c r="L338" s="27" t="s">
        <v>977</v>
      </c>
      <c r="M338" s="33" t="s">
        <v>443</v>
      </c>
      <c r="N338" s="35" t="s">
        <v>622</v>
      </c>
      <c r="O338" s="40" t="s">
        <v>1238</v>
      </c>
    </row>
    <row r="339" spans="1:174" s="22" customFormat="1" ht="42.75">
      <c r="A339" s="99"/>
      <c r="B339" s="27">
        <v>337</v>
      </c>
      <c r="C339" s="76" t="s">
        <v>56</v>
      </c>
      <c r="D339" s="28" t="s">
        <v>1206</v>
      </c>
      <c r="E339" s="28">
        <v>260007</v>
      </c>
      <c r="F339" s="28" t="s">
        <v>2137</v>
      </c>
      <c r="G339" s="28" t="str">
        <f t="shared" si="11"/>
        <v>260007宜蘭縣宜蘭市神農路一段95號</v>
      </c>
      <c r="H339" s="29" t="s">
        <v>2138</v>
      </c>
      <c r="I339" s="29" t="s">
        <v>2139</v>
      </c>
      <c r="J339" s="29" t="s">
        <v>2140</v>
      </c>
      <c r="K339" s="31" t="s">
        <v>413</v>
      </c>
      <c r="L339" s="27" t="s">
        <v>2141</v>
      </c>
      <c r="M339" s="33" t="s">
        <v>445</v>
      </c>
      <c r="N339" s="35" t="s">
        <v>2142</v>
      </c>
      <c r="O339" s="34" t="s">
        <v>1519</v>
      </c>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row>
    <row r="340" spans="1:174" s="22" customFormat="1" ht="30" customHeight="1">
      <c r="A340" s="100"/>
      <c r="B340" s="27">
        <v>338</v>
      </c>
      <c r="C340" s="76" t="s">
        <v>56</v>
      </c>
      <c r="D340" s="28" t="s">
        <v>1214</v>
      </c>
      <c r="E340" s="28">
        <v>260006</v>
      </c>
      <c r="F340" s="50" t="s">
        <v>515</v>
      </c>
      <c r="G340" s="28" t="str">
        <f t="shared" si="11"/>
        <v>260006宜蘭縣宜蘭市中山路二段260號</v>
      </c>
      <c r="H340" s="30" t="s">
        <v>906</v>
      </c>
      <c r="I340" s="30" t="s">
        <v>907</v>
      </c>
      <c r="J340" s="29" t="s">
        <v>533</v>
      </c>
      <c r="K340" s="31" t="s">
        <v>509</v>
      </c>
      <c r="L340" s="31" t="s">
        <v>510</v>
      </c>
      <c r="M340" s="33" t="s">
        <v>442</v>
      </c>
      <c r="N340" s="35" t="s">
        <v>908</v>
      </c>
      <c r="O340" s="40" t="s">
        <v>1238</v>
      </c>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row>
    <row r="341" spans="1:174" s="22" customFormat="1" ht="30" customHeight="1">
      <c r="A341" s="100"/>
      <c r="B341" s="27">
        <v>339</v>
      </c>
      <c r="C341" s="76" t="s">
        <v>56</v>
      </c>
      <c r="D341" s="28" t="s">
        <v>1410</v>
      </c>
      <c r="E341" s="28">
        <v>262004</v>
      </c>
      <c r="F341" s="57" t="s">
        <v>1411</v>
      </c>
      <c r="G341" s="28" t="str">
        <f t="shared" si="11"/>
        <v>262004宜蘭縣礁溪鄉中山路一段99號</v>
      </c>
      <c r="H341" s="30" t="s">
        <v>1412</v>
      </c>
      <c r="I341" s="10" t="s">
        <v>1413</v>
      </c>
      <c r="J341" s="29" t="s">
        <v>1414</v>
      </c>
      <c r="K341" s="31" t="s">
        <v>1415</v>
      </c>
      <c r="L341" s="27" t="s">
        <v>1416</v>
      </c>
      <c r="M341" s="33" t="s">
        <v>116</v>
      </c>
      <c r="N341" s="35" t="s">
        <v>1417</v>
      </c>
      <c r="O341" s="52" t="s">
        <v>1267</v>
      </c>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row>
    <row r="342" spans="1:174" s="22" customFormat="1" ht="30" customHeight="1">
      <c r="A342" s="100"/>
      <c r="B342" s="27">
        <v>340</v>
      </c>
      <c r="C342" s="76" t="s">
        <v>56</v>
      </c>
      <c r="D342" s="28" t="s">
        <v>539</v>
      </c>
      <c r="E342" s="28">
        <v>264018</v>
      </c>
      <c r="F342" s="50" t="s">
        <v>623</v>
      </c>
      <c r="G342" s="28" t="str">
        <f t="shared" si="11"/>
        <v>264018宜蘭縣員山鄉內城村榮光路386號</v>
      </c>
      <c r="H342" s="30" t="s">
        <v>742</v>
      </c>
      <c r="I342" s="30" t="s">
        <v>624</v>
      </c>
      <c r="J342" s="29" t="s">
        <v>625</v>
      </c>
      <c r="K342" s="31" t="s">
        <v>626</v>
      </c>
      <c r="L342" s="31" t="s">
        <v>627</v>
      </c>
      <c r="M342" s="33" t="s">
        <v>442</v>
      </c>
      <c r="N342" s="35" t="s">
        <v>628</v>
      </c>
      <c r="O342" s="47" t="s">
        <v>2807</v>
      </c>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row>
    <row r="343" spans="1:174" s="22" customFormat="1" ht="30" customHeight="1">
      <c r="A343" s="101"/>
      <c r="B343" s="27">
        <v>341</v>
      </c>
      <c r="C343" s="76" t="s">
        <v>56</v>
      </c>
      <c r="D343" s="28" t="s">
        <v>1138</v>
      </c>
      <c r="E343" s="28">
        <v>265502</v>
      </c>
      <c r="F343" s="28" t="s">
        <v>193</v>
      </c>
      <c r="G343" s="28" t="str">
        <f t="shared" si="11"/>
        <v>265502宜蘭縣羅東鎮中正南路160號</v>
      </c>
      <c r="H343" s="29" t="s">
        <v>2796</v>
      </c>
      <c r="I343" s="29" t="s">
        <v>2143</v>
      </c>
      <c r="J343" s="29" t="s">
        <v>2798</v>
      </c>
      <c r="K343" s="31" t="s">
        <v>1731</v>
      </c>
      <c r="L343" s="31" t="s">
        <v>2797</v>
      </c>
      <c r="M343" s="33" t="s">
        <v>443</v>
      </c>
      <c r="N343" s="35" t="s">
        <v>2144</v>
      </c>
      <c r="O343" s="34" t="s">
        <v>1519</v>
      </c>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row>
    <row r="344" spans="1:174" s="22" customFormat="1" ht="30" customHeight="1">
      <c r="A344" s="101"/>
      <c r="B344" s="27">
        <v>342</v>
      </c>
      <c r="C344" s="76" t="s">
        <v>56</v>
      </c>
      <c r="D344" s="28" t="s">
        <v>639</v>
      </c>
      <c r="E344" s="28">
        <v>265501</v>
      </c>
      <c r="F344" s="28" t="s">
        <v>414</v>
      </c>
      <c r="G344" s="28" t="str">
        <f t="shared" si="11"/>
        <v>265501宜蘭縣羅東鎮南昌街83號</v>
      </c>
      <c r="H344" s="29" t="s">
        <v>2145</v>
      </c>
      <c r="I344" s="29"/>
      <c r="J344" s="29" t="s">
        <v>2146</v>
      </c>
      <c r="K344" s="31" t="s">
        <v>2147</v>
      </c>
      <c r="L344" s="31" t="s">
        <v>2148</v>
      </c>
      <c r="M344" s="33" t="s">
        <v>443</v>
      </c>
      <c r="N344" s="35" t="s">
        <v>2149</v>
      </c>
      <c r="O344" s="34" t="s">
        <v>1519</v>
      </c>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row>
    <row r="345" spans="1:174" s="22" customFormat="1" ht="30" customHeight="1">
      <c r="A345" s="102"/>
      <c r="B345" s="27">
        <v>343</v>
      </c>
      <c r="C345" s="76" t="s">
        <v>56</v>
      </c>
      <c r="D345" s="28" t="s">
        <v>245</v>
      </c>
      <c r="E345" s="28">
        <v>265038</v>
      </c>
      <c r="F345" s="28" t="s">
        <v>194</v>
      </c>
      <c r="G345" s="28" t="str">
        <f t="shared" si="11"/>
        <v>265038宜蘭縣羅東鎮光榮路491號</v>
      </c>
      <c r="H345" s="29" t="s">
        <v>2150</v>
      </c>
      <c r="I345" s="29" t="s">
        <v>2151</v>
      </c>
      <c r="J345" s="29" t="s">
        <v>2152</v>
      </c>
      <c r="K345" s="31" t="s">
        <v>2153</v>
      </c>
      <c r="L345" s="27" t="s">
        <v>2154</v>
      </c>
      <c r="M345" s="33" t="s">
        <v>445</v>
      </c>
      <c r="N345" s="35" t="s">
        <v>2155</v>
      </c>
      <c r="O345" s="34" t="s">
        <v>1519</v>
      </c>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row>
    <row r="346" spans="1:174" s="22" customFormat="1" ht="30" customHeight="1">
      <c r="A346" s="100"/>
      <c r="B346" s="27">
        <v>344</v>
      </c>
      <c r="C346" s="76" t="s">
        <v>56</v>
      </c>
      <c r="D346" s="28" t="s">
        <v>463</v>
      </c>
      <c r="E346" s="28">
        <v>270008</v>
      </c>
      <c r="F346" s="50" t="s">
        <v>408</v>
      </c>
      <c r="G346" s="28" t="str">
        <f t="shared" si="11"/>
        <v>270008宜蘭縣蘇澳鎮蘇濱路一段301號</v>
      </c>
      <c r="H346" s="30" t="s">
        <v>1491</v>
      </c>
      <c r="I346" s="30" t="s">
        <v>417</v>
      </c>
      <c r="J346" s="29" t="s">
        <v>1493</v>
      </c>
      <c r="K346" s="31" t="s">
        <v>992</v>
      </c>
      <c r="L346" s="31" t="s">
        <v>1492</v>
      </c>
      <c r="M346" s="33" t="s">
        <v>442</v>
      </c>
      <c r="N346" s="35" t="s">
        <v>629</v>
      </c>
      <c r="O346" s="40" t="s">
        <v>1238</v>
      </c>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row>
    <row r="347" spans="1:174" s="22" customFormat="1" ht="30" customHeight="1">
      <c r="A347" s="87" t="s">
        <v>2745</v>
      </c>
      <c r="B347" s="27">
        <v>345</v>
      </c>
      <c r="C347" s="71" t="s">
        <v>55</v>
      </c>
      <c r="D347" s="41" t="s">
        <v>1207</v>
      </c>
      <c r="E347" s="41">
        <v>970473</v>
      </c>
      <c r="F347" s="41" t="s">
        <v>2156</v>
      </c>
      <c r="G347" s="65" t="str">
        <f t="shared" si="11"/>
        <v>970473花蓮縣花蓮市中央路三段707號</v>
      </c>
      <c r="H347" s="46" t="s">
        <v>2157</v>
      </c>
      <c r="I347" s="46" t="s">
        <v>2158</v>
      </c>
      <c r="J347" s="66" t="s">
        <v>2159</v>
      </c>
      <c r="K347" s="44" t="s">
        <v>2160</v>
      </c>
      <c r="L347" s="48" t="s">
        <v>2161</v>
      </c>
      <c r="M347" s="33" t="s">
        <v>444</v>
      </c>
      <c r="N347" s="35" t="s">
        <v>2162</v>
      </c>
      <c r="O347" s="34" t="s">
        <v>1519</v>
      </c>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row>
    <row r="348" spans="1:174" s="22" customFormat="1" ht="30" customHeight="1">
      <c r="A348" s="88"/>
      <c r="B348" s="27">
        <v>346</v>
      </c>
      <c r="C348" s="71" t="s">
        <v>55</v>
      </c>
      <c r="D348" s="41" t="s">
        <v>1208</v>
      </c>
      <c r="E348" s="41">
        <v>970472</v>
      </c>
      <c r="F348" s="41" t="s">
        <v>2163</v>
      </c>
      <c r="G348" s="65" t="str">
        <f t="shared" si="11"/>
        <v>970472花蓮縣花蓮市民權路44號</v>
      </c>
      <c r="H348" s="46" t="s">
        <v>234</v>
      </c>
      <c r="I348" s="46" t="s">
        <v>2164</v>
      </c>
      <c r="J348" s="66" t="s">
        <v>2165</v>
      </c>
      <c r="K348" s="44" t="s">
        <v>2166</v>
      </c>
      <c r="L348" s="48" t="s">
        <v>2167</v>
      </c>
      <c r="M348" s="33" t="s">
        <v>443</v>
      </c>
      <c r="N348" s="35" t="s">
        <v>2168</v>
      </c>
      <c r="O348" s="34" t="s">
        <v>1519</v>
      </c>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row>
    <row r="349" spans="1:174" s="22" customFormat="1" ht="30" customHeight="1">
      <c r="A349" s="88"/>
      <c r="B349" s="27">
        <v>347</v>
      </c>
      <c r="C349" s="71" t="s">
        <v>55</v>
      </c>
      <c r="D349" s="41" t="s">
        <v>439</v>
      </c>
      <c r="E349" s="41">
        <v>970007</v>
      </c>
      <c r="F349" s="41" t="s">
        <v>2169</v>
      </c>
      <c r="G349" s="65" t="str">
        <f t="shared" si="11"/>
        <v>970007花蓮縣花蓮市中正路600號</v>
      </c>
      <c r="H349" s="46" t="s">
        <v>2170</v>
      </c>
      <c r="I349" s="46" t="s">
        <v>2171</v>
      </c>
      <c r="J349" s="66" t="s">
        <v>2172</v>
      </c>
      <c r="K349" s="44" t="s">
        <v>2173</v>
      </c>
      <c r="L349" s="44" t="s">
        <v>2174</v>
      </c>
      <c r="M349" s="33" t="s">
        <v>442</v>
      </c>
      <c r="N349" s="35" t="s">
        <v>2175</v>
      </c>
      <c r="O349" s="34" t="s">
        <v>1519</v>
      </c>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row>
    <row r="350" spans="1:174" s="22" customFormat="1" ht="30" customHeight="1">
      <c r="A350" s="88"/>
      <c r="B350" s="27">
        <v>348</v>
      </c>
      <c r="C350" s="71" t="s">
        <v>55</v>
      </c>
      <c r="D350" s="41" t="s">
        <v>220</v>
      </c>
      <c r="E350" s="41">
        <v>971051</v>
      </c>
      <c r="F350" s="42" t="s">
        <v>409</v>
      </c>
      <c r="G350" s="65" t="str">
        <f t="shared" si="11"/>
        <v>971051花蓮縣新城鄉嘉里村嘉里路163號</v>
      </c>
      <c r="H350" s="54" t="s">
        <v>535</v>
      </c>
      <c r="I350" s="43"/>
      <c r="J350" s="66" t="s">
        <v>909</v>
      </c>
      <c r="K350" s="44" t="s">
        <v>511</v>
      </c>
      <c r="L350" s="44" t="s">
        <v>165</v>
      </c>
      <c r="M350" s="33" t="s">
        <v>443</v>
      </c>
      <c r="N350" s="35" t="s">
        <v>910</v>
      </c>
      <c r="O350" s="40" t="s">
        <v>1238</v>
      </c>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row>
    <row r="351" spans="1:174" s="22" customFormat="1" ht="30" customHeight="1">
      <c r="A351" s="88"/>
      <c r="B351" s="27">
        <v>349</v>
      </c>
      <c r="C351" s="71" t="s">
        <v>55</v>
      </c>
      <c r="D351" s="41" t="s">
        <v>1209</v>
      </c>
      <c r="E351" s="41">
        <v>972002</v>
      </c>
      <c r="F351" s="41" t="s">
        <v>2176</v>
      </c>
      <c r="G351" s="65" t="str">
        <f t="shared" si="11"/>
        <v>972002花蓮縣秀林鄉秀林村秀林路88號</v>
      </c>
      <c r="H351" s="46" t="s">
        <v>2177</v>
      </c>
      <c r="I351" s="46" t="s">
        <v>2178</v>
      </c>
      <c r="J351" s="66" t="s">
        <v>2179</v>
      </c>
      <c r="K351" s="44" t="s">
        <v>2180</v>
      </c>
      <c r="L351" s="48" t="s">
        <v>2181</v>
      </c>
      <c r="M351" s="33" t="s">
        <v>1154</v>
      </c>
      <c r="N351" s="35" t="s">
        <v>2182</v>
      </c>
      <c r="O351" s="34" t="s">
        <v>1519</v>
      </c>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row>
    <row r="352" spans="1:174" s="22" customFormat="1" ht="30" customHeight="1">
      <c r="A352" s="88"/>
      <c r="B352" s="27">
        <v>350</v>
      </c>
      <c r="C352" s="65" t="s">
        <v>1012</v>
      </c>
      <c r="D352" s="41" t="s">
        <v>1139</v>
      </c>
      <c r="E352" s="41">
        <v>973044</v>
      </c>
      <c r="F352" s="41" t="s">
        <v>1102</v>
      </c>
      <c r="G352" s="65" t="str">
        <f t="shared" si="11"/>
        <v>973044花蓮縣吉安鄉中山路3段281號</v>
      </c>
      <c r="H352" s="46" t="s">
        <v>1103</v>
      </c>
      <c r="I352" s="46" t="s">
        <v>1104</v>
      </c>
      <c r="J352" s="66" t="s">
        <v>1105</v>
      </c>
      <c r="K352" s="44" t="s">
        <v>1101</v>
      </c>
      <c r="L352" s="44" t="s">
        <v>1106</v>
      </c>
      <c r="M352" s="33" t="s">
        <v>116</v>
      </c>
      <c r="N352" s="35" t="s">
        <v>1101</v>
      </c>
      <c r="O352" s="47" t="s">
        <v>2807</v>
      </c>
    </row>
    <row r="353" spans="1:174" customFormat="1" ht="30" customHeight="1">
      <c r="A353" s="88"/>
      <c r="B353" s="27">
        <v>351</v>
      </c>
      <c r="C353" s="65" t="s">
        <v>55</v>
      </c>
      <c r="D353" s="55" t="s">
        <v>2486</v>
      </c>
      <c r="E353" s="41">
        <v>975004</v>
      </c>
      <c r="F353" s="42" t="s">
        <v>2490</v>
      </c>
      <c r="G353" s="65" t="str">
        <f t="shared" si="11"/>
        <v>975004花蓮縣鳳林鎮中正路一段2號</v>
      </c>
      <c r="H353" s="43" t="s">
        <v>2489</v>
      </c>
      <c r="I353" s="43" t="s">
        <v>2488</v>
      </c>
      <c r="J353" s="66" t="s">
        <v>2762</v>
      </c>
      <c r="K353" s="44" t="s">
        <v>2487</v>
      </c>
      <c r="L353" s="48" t="s">
        <v>2763</v>
      </c>
      <c r="M353" s="33" t="s">
        <v>442</v>
      </c>
      <c r="N353" s="22"/>
      <c r="O353" s="34" t="s">
        <v>1519</v>
      </c>
    </row>
    <row r="354" spans="1:174" s="22" customFormat="1" ht="30" customHeight="1">
      <c r="A354" s="89"/>
      <c r="B354" s="27">
        <v>352</v>
      </c>
      <c r="C354" s="71" t="s">
        <v>55</v>
      </c>
      <c r="D354" s="41" t="s">
        <v>640</v>
      </c>
      <c r="E354" s="41">
        <v>981002</v>
      </c>
      <c r="F354" s="42" t="s">
        <v>630</v>
      </c>
      <c r="G354" s="65" t="str">
        <f t="shared" si="11"/>
        <v>981002花蓮縣玉里鎮新興街91號</v>
      </c>
      <c r="H354" s="54" t="s">
        <v>2765</v>
      </c>
      <c r="I354" s="43" t="s">
        <v>631</v>
      </c>
      <c r="J354" s="66" t="s">
        <v>2767</v>
      </c>
      <c r="K354" s="44" t="s">
        <v>632</v>
      </c>
      <c r="L354" s="48" t="s">
        <v>2766</v>
      </c>
      <c r="M354" s="33" t="s">
        <v>442</v>
      </c>
      <c r="N354" s="35" t="s">
        <v>633</v>
      </c>
      <c r="O354" s="47" t="s">
        <v>2807</v>
      </c>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row>
    <row r="355" spans="1:174" ht="30" customHeight="1">
      <c r="A355" s="84" t="s">
        <v>2746</v>
      </c>
      <c r="B355" s="27">
        <v>353</v>
      </c>
      <c r="C355" s="76" t="s">
        <v>722</v>
      </c>
      <c r="D355" s="28" t="s">
        <v>839</v>
      </c>
      <c r="E355" s="28">
        <v>950002</v>
      </c>
      <c r="F355" s="50" t="s">
        <v>840</v>
      </c>
      <c r="G355" s="28" t="str">
        <f t="shared" si="11"/>
        <v>950002臺東縣臺東市五權街1號</v>
      </c>
      <c r="H355" s="30" t="s">
        <v>459</v>
      </c>
      <c r="I355" s="30" t="s">
        <v>841</v>
      </c>
      <c r="J355" s="29" t="s">
        <v>842</v>
      </c>
      <c r="K355" s="31" t="s">
        <v>984</v>
      </c>
      <c r="L355" s="27" t="s">
        <v>1242</v>
      </c>
      <c r="M355" s="33" t="s">
        <v>442</v>
      </c>
      <c r="N355" s="35" t="s">
        <v>838</v>
      </c>
      <c r="O355" s="40" t="s">
        <v>1238</v>
      </c>
    </row>
    <row r="356" spans="1:174" customFormat="1" ht="30" customHeight="1">
      <c r="A356" s="85"/>
      <c r="B356" s="27">
        <v>354</v>
      </c>
      <c r="C356" s="76" t="s">
        <v>722</v>
      </c>
      <c r="D356" s="63" t="s">
        <v>2738</v>
      </c>
      <c r="E356" s="28">
        <v>950003</v>
      </c>
      <c r="F356" s="28" t="s">
        <v>2739</v>
      </c>
      <c r="G356" s="28" t="str">
        <f t="shared" si="11"/>
        <v>950003臺東縣臺東市中山路224號</v>
      </c>
      <c r="H356" s="29" t="s">
        <v>2740</v>
      </c>
      <c r="I356" s="30" t="s">
        <v>2493</v>
      </c>
      <c r="J356" s="29" t="s">
        <v>2492</v>
      </c>
      <c r="K356" s="31" t="s">
        <v>2491</v>
      </c>
      <c r="L356" s="31" t="s">
        <v>2491</v>
      </c>
      <c r="M356" s="26" t="s">
        <v>236</v>
      </c>
      <c r="N356" s="22" t="s">
        <v>2491</v>
      </c>
      <c r="O356" s="34" t="s">
        <v>1519</v>
      </c>
    </row>
    <row r="357" spans="1:174" ht="30" customHeight="1">
      <c r="A357" s="85"/>
      <c r="B357" s="27">
        <v>355</v>
      </c>
      <c r="C357" s="76" t="s">
        <v>722</v>
      </c>
      <c r="D357" s="28" t="s">
        <v>635</v>
      </c>
      <c r="E357" s="28">
        <v>950405</v>
      </c>
      <c r="F357" s="50" t="s">
        <v>2445</v>
      </c>
      <c r="G357" s="28" t="str">
        <f t="shared" si="11"/>
        <v>950405臺東縣臺東市開封街350號</v>
      </c>
      <c r="H357" s="30" t="s">
        <v>1500</v>
      </c>
      <c r="I357" s="30" t="s">
        <v>117</v>
      </c>
      <c r="J357" s="29" t="s">
        <v>1501</v>
      </c>
      <c r="K357" s="31" t="s">
        <v>238</v>
      </c>
      <c r="L357" s="27" t="s">
        <v>1499</v>
      </c>
      <c r="M357" s="33" t="s">
        <v>442</v>
      </c>
      <c r="N357" s="35" t="s">
        <v>911</v>
      </c>
      <c r="O357" s="40" t="s">
        <v>1238</v>
      </c>
    </row>
    <row r="358" spans="1:174" ht="30" customHeight="1">
      <c r="A358" s="85"/>
      <c r="B358" s="27">
        <v>356</v>
      </c>
      <c r="C358" s="76" t="s">
        <v>722</v>
      </c>
      <c r="D358" s="28" t="s">
        <v>1210</v>
      </c>
      <c r="E358" s="28">
        <v>950410</v>
      </c>
      <c r="F358" s="50" t="s">
        <v>2183</v>
      </c>
      <c r="G358" s="28" t="str">
        <f t="shared" si="11"/>
        <v>950410臺東縣臺東市更生路1000號</v>
      </c>
      <c r="H358" s="30" t="s">
        <v>2184</v>
      </c>
      <c r="I358" s="30" t="s">
        <v>2185</v>
      </c>
      <c r="J358" s="29" t="s">
        <v>2186</v>
      </c>
      <c r="K358" s="31" t="s">
        <v>2187</v>
      </c>
      <c r="L358" s="27" t="s">
        <v>2188</v>
      </c>
      <c r="M358" s="33" t="s">
        <v>442</v>
      </c>
      <c r="N358" s="22" t="s">
        <v>2187</v>
      </c>
      <c r="O358" s="34" t="s">
        <v>1519</v>
      </c>
    </row>
    <row r="359" spans="1:174" ht="30" customHeight="1">
      <c r="A359" s="85"/>
      <c r="B359" s="27">
        <v>357</v>
      </c>
      <c r="C359" s="76" t="s">
        <v>722</v>
      </c>
      <c r="D359" s="28" t="s">
        <v>412</v>
      </c>
      <c r="E359" s="28">
        <v>950406</v>
      </c>
      <c r="F359" s="50" t="s">
        <v>2189</v>
      </c>
      <c r="G359" s="28" t="str">
        <f t="shared" si="11"/>
        <v>950406臺東縣臺東市杭州街2號</v>
      </c>
      <c r="H359" s="30" t="s">
        <v>2190</v>
      </c>
      <c r="I359" s="30" t="s">
        <v>2191</v>
      </c>
      <c r="J359" s="29" t="s">
        <v>2192</v>
      </c>
      <c r="K359" s="31" t="s">
        <v>2193</v>
      </c>
      <c r="L359" s="27" t="s">
        <v>2194</v>
      </c>
      <c r="M359" s="33" t="s">
        <v>442</v>
      </c>
      <c r="N359" s="35" t="s">
        <v>2195</v>
      </c>
      <c r="O359" s="34" t="s">
        <v>1519</v>
      </c>
    </row>
    <row r="360" spans="1:174" ht="30" customHeight="1">
      <c r="A360" s="86"/>
      <c r="B360" s="27">
        <v>358</v>
      </c>
      <c r="C360" s="76" t="s">
        <v>722</v>
      </c>
      <c r="D360" s="28" t="s">
        <v>1211</v>
      </c>
      <c r="E360" s="28">
        <v>950408</v>
      </c>
      <c r="F360" s="50" t="s">
        <v>2196</v>
      </c>
      <c r="G360" s="28" t="str">
        <f t="shared" si="11"/>
        <v>950408臺東縣臺東巿長沙街303巷1號</v>
      </c>
      <c r="H360" s="30" t="s">
        <v>2197</v>
      </c>
      <c r="I360" s="30" t="s">
        <v>2198</v>
      </c>
      <c r="J360" s="29" t="s">
        <v>2199</v>
      </c>
      <c r="K360" s="31" t="s">
        <v>2200</v>
      </c>
      <c r="L360" s="31" t="s">
        <v>2201</v>
      </c>
      <c r="M360" s="33" t="s">
        <v>443</v>
      </c>
      <c r="N360" s="35" t="s">
        <v>2202</v>
      </c>
      <c r="O360" s="34" t="s">
        <v>1519</v>
      </c>
    </row>
    <row r="361" spans="1:174" ht="42.75" customHeight="1">
      <c r="A361" s="53" t="s">
        <v>278</v>
      </c>
      <c r="B361" s="27">
        <v>359</v>
      </c>
      <c r="C361" s="65" t="s">
        <v>112</v>
      </c>
      <c r="D361" s="41" t="s">
        <v>246</v>
      </c>
      <c r="E361" s="41">
        <v>209002</v>
      </c>
      <c r="F361" s="41" t="s">
        <v>2203</v>
      </c>
      <c r="G361" s="65" t="str">
        <f t="shared" si="11"/>
        <v>209002連江縣南竿鄉復興村217號</v>
      </c>
      <c r="H361" s="46" t="s">
        <v>2204</v>
      </c>
      <c r="I361" s="46" t="s">
        <v>2205</v>
      </c>
      <c r="J361" s="66" t="s">
        <v>2206</v>
      </c>
      <c r="K361" s="44" t="s">
        <v>2207</v>
      </c>
      <c r="L361" s="48" t="s">
        <v>2208</v>
      </c>
      <c r="M361" s="33" t="s">
        <v>442</v>
      </c>
      <c r="N361" s="35" t="s">
        <v>2209</v>
      </c>
      <c r="O361" s="34" t="s">
        <v>1519</v>
      </c>
    </row>
    <row r="362" spans="1:174" ht="30" customHeight="1">
      <c r="A362" s="64" t="s">
        <v>521</v>
      </c>
      <c r="B362" s="27">
        <v>360</v>
      </c>
      <c r="C362" s="76" t="s">
        <v>281</v>
      </c>
      <c r="D362" s="28" t="s">
        <v>512</v>
      </c>
      <c r="E362" s="28">
        <v>891002</v>
      </c>
      <c r="F362" s="50" t="s">
        <v>516</v>
      </c>
      <c r="G362" s="28" t="str">
        <f t="shared" si="11"/>
        <v>891002金門縣金湖鎮復興路2號</v>
      </c>
      <c r="H362" s="30" t="s">
        <v>1503</v>
      </c>
      <c r="I362" s="30" t="s">
        <v>169</v>
      </c>
      <c r="J362" s="29" t="s">
        <v>1504</v>
      </c>
      <c r="K362" s="31" t="s">
        <v>513</v>
      </c>
      <c r="L362" s="31" t="s">
        <v>1502</v>
      </c>
      <c r="M362" s="33" t="s">
        <v>442</v>
      </c>
      <c r="N362" s="35" t="s">
        <v>912</v>
      </c>
      <c r="O362" s="40" t="s">
        <v>1238</v>
      </c>
    </row>
    <row r="363" spans="1:174" ht="30" customHeight="1">
      <c r="A363" s="91" t="s">
        <v>279</v>
      </c>
      <c r="B363" s="27">
        <v>361</v>
      </c>
      <c r="C363" s="65" t="s">
        <v>166</v>
      </c>
      <c r="D363" s="65" t="s">
        <v>440</v>
      </c>
      <c r="E363" s="65">
        <v>880001</v>
      </c>
      <c r="F363" s="65" t="s">
        <v>2210</v>
      </c>
      <c r="G363" s="65" t="str">
        <f t="shared" si="11"/>
        <v>880001澎湖縣馬公市中正路10號</v>
      </c>
      <c r="H363" s="66" t="s">
        <v>2211</v>
      </c>
      <c r="I363" s="66" t="s">
        <v>2212</v>
      </c>
      <c r="J363" s="66" t="s">
        <v>2213</v>
      </c>
      <c r="K363" s="67" t="s">
        <v>2214</v>
      </c>
      <c r="L363" s="67" t="s">
        <v>2215</v>
      </c>
      <c r="M363" s="33" t="s">
        <v>442</v>
      </c>
      <c r="N363" s="35" t="s">
        <v>2216</v>
      </c>
      <c r="O363" s="34" t="s">
        <v>1519</v>
      </c>
    </row>
    <row r="364" spans="1:174" s="12" customFormat="1" ht="47.25" customHeight="1">
      <c r="A364" s="91"/>
      <c r="B364" s="27">
        <v>362</v>
      </c>
      <c r="C364" s="65" t="s">
        <v>166</v>
      </c>
      <c r="D364" s="65" t="s">
        <v>1212</v>
      </c>
      <c r="E364" s="65">
        <v>880026</v>
      </c>
      <c r="F364" s="65" t="s">
        <v>2217</v>
      </c>
      <c r="G364" s="65" t="str">
        <f t="shared" si="11"/>
        <v>880026澎湖縣馬公市前寮里90號</v>
      </c>
      <c r="H364" s="66" t="s">
        <v>2218</v>
      </c>
      <c r="I364" s="66" t="s">
        <v>2219</v>
      </c>
      <c r="J364" s="66" t="s">
        <v>2220</v>
      </c>
      <c r="K364" s="67" t="s">
        <v>2221</v>
      </c>
      <c r="L364" s="68" t="s">
        <v>2222</v>
      </c>
      <c r="M364" s="33" t="s">
        <v>442</v>
      </c>
      <c r="N364" s="35" t="s">
        <v>2221</v>
      </c>
      <c r="O364" s="34" t="s">
        <v>1519</v>
      </c>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row>
  </sheetData>
  <mergeCells count="21">
    <mergeCell ref="A347:A354"/>
    <mergeCell ref="A355:A360"/>
    <mergeCell ref="A363:A364"/>
    <mergeCell ref="A3:A6"/>
    <mergeCell ref="A7:A34"/>
    <mergeCell ref="A35:A64"/>
    <mergeCell ref="A65:A97"/>
    <mergeCell ref="A98:A104"/>
    <mergeCell ref="A110:A118"/>
    <mergeCell ref="A119:A160"/>
    <mergeCell ref="A238:A244"/>
    <mergeCell ref="A245:A252"/>
    <mergeCell ref="A338:A346"/>
    <mergeCell ref="A253:A279"/>
    <mergeCell ref="A280:A320"/>
    <mergeCell ref="A321:A337"/>
    <mergeCell ref="A161:A209"/>
    <mergeCell ref="A210:A226"/>
    <mergeCell ref="A227:A237"/>
    <mergeCell ref="A105:A109"/>
    <mergeCell ref="A1:L1"/>
  </mergeCells>
  <phoneticPr fontId="3" type="noConversion"/>
  <hyperlinks>
    <hyperlink ref="D175" r:id="rId1" display="http://www1.nhi.gov.tw/mqinfo/View.aspx?List=4&amp;Type=DM&amp;HospID=3537020333&amp;YYQN=10712" xr:uid="{4E6DC452-4FA3-41FD-A1E1-DF51A41F00C2}"/>
    <hyperlink ref="J81" r:id="rId2" display="tconet12@gmail.com" xr:uid="{5CA1A3A5-EA23-409A-A356-573320308A18}"/>
    <hyperlink ref="J109" r:id="rId3" display="C0900015231@gmail.com" xr:uid="{DEB5FADD-52BB-43AD-B438-9ABD31D6203F}"/>
    <hyperlink ref="J342" r:id="rId4" xr:uid="{48498555-BBE6-418D-8C5B-472F152005AC}"/>
    <hyperlink ref="J348" r:id="rId5" xr:uid="{F452E45C-254C-40A9-87AB-C5DC531C18F6}"/>
    <hyperlink ref="J361" r:id="rId6" xr:uid="{4DE68389-FBC2-4D41-8569-A69F66461A3F}"/>
    <hyperlink ref="J360" r:id="rId7" xr:uid="{C12A6910-7EF6-400B-B08F-A6C9032A1AD0}"/>
    <hyperlink ref="J29" r:id="rId8" xr:uid="{B9056BFC-215E-4AAB-927A-31B8815914EE}"/>
    <hyperlink ref="J273" r:id="rId9" xr:uid="{084035E3-91AD-48FE-81B4-C8A8F7481156}"/>
    <hyperlink ref="J349" r:id="rId10" xr:uid="{8B816896-3431-45CC-9823-613808FBC784}"/>
    <hyperlink ref="J358" r:id="rId11" display="rueili@vhtt.gov.tw" xr:uid="{6F93D99F-79BE-4B1F-A70B-7EA937D9343A}"/>
    <hyperlink ref="J288" r:id="rId12" display="weihope168@gmail.com" xr:uid="{6DD42249-5716-47AE-8A98-A8326306811B}"/>
    <hyperlink ref="J300" r:id="rId13" xr:uid="{813CD60C-56F1-4F1A-A59F-C0D233012C64}"/>
    <hyperlink ref="J310" r:id="rId14" display="dasing888@gmail.com" xr:uid="{E149FF2C-2BDE-4611-BE22-050E182B4EBD}"/>
    <hyperlink ref="J158" r:id="rId15" display="coco08312002@yahoo.com.tw_x000a_" xr:uid="{F4F38AF9-A1D7-4195-B501-BBFA9A0F2338}"/>
    <hyperlink ref="J194" r:id="rId16" display="shichun0614@gmail.com" xr:uid="{801167ED-18CD-4036-8E81-079453AD29CF}"/>
    <hyperlink ref="J213" r:id="rId17" xr:uid="{74E73BAE-095E-4D43-9F21-B552B2853A70}"/>
    <hyperlink ref="J90" r:id="rId18" display="jingfenhwang@gmail.com" xr:uid="{E2443DAA-E237-4F25-91BE-952B73671707}"/>
    <hyperlink ref="J19" r:id="rId19" xr:uid="{C5FA76E1-E247-4384-A391-D165EA701219}"/>
    <hyperlink ref="J37" r:id="rId20" display="eyey9088@yahoo.com.tw" xr:uid="{EBF760D5-1F48-4A30-8399-60AE1339E38F}"/>
    <hyperlink ref="J45" r:id="rId21" xr:uid="{38749630-0081-4F62-A12D-944D073A4283}"/>
    <hyperlink ref="J75" r:id="rId22" xr:uid="{7F908067-203B-4B7E-BDD7-B43070AD10CA}"/>
    <hyperlink ref="J167" r:id="rId23" xr:uid="{3AB0B29E-F6CE-4EDC-B51D-553C5868DE65}"/>
    <hyperlink ref="J215" r:id="rId24" xr:uid="{96076B79-3520-4A57-AB96-227C9B1384CB}"/>
    <hyperlink ref="J227" r:id="rId25" xr:uid="{EBC0570B-FEC0-40F5-9A97-D4829C4600B0}"/>
    <hyperlink ref="J258" r:id="rId26" xr:uid="{660A7B7A-B4F6-442F-AA1A-4943747C4F78}"/>
    <hyperlink ref="J335" r:id="rId27" xr:uid="{06EFC965-3FD3-4D03-855A-FB1056E656BA}"/>
    <hyperlink ref="J325" r:id="rId28" display="d850084@yahoo.com.tw" xr:uid="{CFDFA8A8-42BF-4EF4-ADD4-45D77D5F28C4}"/>
    <hyperlink ref="J6" r:id="rId29" display="yh1008@adm.cgmh.org.tw_x000a_fefewu58@yahoo.com.tw" xr:uid="{DD00CEFE-F925-4D37-B8DB-F87395460436}"/>
    <hyperlink ref="J9" r:id="rId30" xr:uid="{F18D91E7-B683-47FE-8023-506000FD8FDC}"/>
    <hyperlink ref="J17" r:id="rId31" xr:uid="{278E212E-2FCF-42AA-AFAB-A7FEBA71E069}"/>
    <hyperlink ref="J23" r:id="rId32" xr:uid="{15632110-8AF3-4192-9089-FD55167CE037}"/>
    <hyperlink ref="J43" r:id="rId33" xr:uid="{61DA812A-11FA-478A-9153-96F2FD5574BD}"/>
    <hyperlink ref="J61" r:id="rId34" xr:uid="{58051042-67EE-410E-9AD2-A32CDAE010B1}"/>
    <hyperlink ref="J85" r:id="rId35" display="janaliy@mail.tygh.gov.tw" xr:uid="{43E53E96-5219-4E1C-9164-112592334C69}"/>
    <hyperlink ref="J92" r:id="rId36" xr:uid="{3A6D0FD8-3B71-482F-B2B6-F115BE500866}"/>
    <hyperlink ref="J104" r:id="rId37" xr:uid="{CDE2C738-CADA-4604-93CC-229532710CB2}"/>
    <hyperlink ref="J129" r:id="rId38" display="doc6859@yahoo.com" xr:uid="{448E8D18-A506-409A-AF78-78A48AE11834}"/>
    <hyperlink ref="J139" r:id="rId39" xr:uid="{6B0BFF59-77D4-42D7-8BDC-D8742E86698F}"/>
    <hyperlink ref="J146" r:id="rId40" display="duklin33@taichung.gov.tw" xr:uid="{91FC5F29-6240-46AC-BCF1-3480B878D265}"/>
    <hyperlink ref="J152" r:id="rId41" xr:uid="{13EA92F9-2F02-489C-9F63-4AE917ED540E}"/>
    <hyperlink ref="J168" r:id="rId42" xr:uid="{81E228FE-3E1A-4058-9910-BF5E4E0FE3FA}"/>
    <hyperlink ref="J176" r:id="rId43" xr:uid="{A3A4CF97-67DA-47F3-9D9C-99769C362449}"/>
    <hyperlink ref="J178" r:id="rId44" xr:uid="{AF2806C6-FE4E-4DC2-A297-6B9C82F80395}"/>
    <hyperlink ref="J179" r:id="rId45" display="hsieh.liwei0935@gmail.com" xr:uid="{B630E82E-5D22-429F-9AB9-C84D048284E8}"/>
    <hyperlink ref="J188" r:id="rId46" xr:uid="{F7850464-011B-4FB9-9D7E-A6E341587A9A}"/>
    <hyperlink ref="J192" r:id="rId47" xr:uid="{B774B8E1-4E6F-4465-BB15-4EAF5A5B63F6}"/>
    <hyperlink ref="J196" r:id="rId48" xr:uid="{ADDC2286-C4A7-4F0E-96EB-3D40094E5FA8}"/>
    <hyperlink ref="J198" r:id="rId49" display="tijh00214@tcmail.mohw.gov.tw" xr:uid="{49F85A29-F049-4A4E-9D59-5E59211A9B9F}"/>
    <hyperlink ref="J201" r:id="rId50" xr:uid="{90A85B14-18A2-4130-B6CF-AEF19C278094}"/>
    <hyperlink ref="J230" r:id="rId51" xr:uid="{BE5D74D2-DABE-4257-8708-577F543EFFA3}"/>
    <hyperlink ref="J232" r:id="rId52" display="303698@dou6.hosp.ncku.edu.tw" xr:uid="{198780BC-6281-485C-9F0C-DE6681D2423E}"/>
    <hyperlink ref="J262" r:id="rId53" xr:uid="{99E43FFD-095E-4D04-AC60-E7A39A1862F5}"/>
    <hyperlink ref="J275" r:id="rId54" display="850652@mail.chimei.org.tw" xr:uid="{3CFE609A-4A3B-499B-B25C-BCBC56720B2F}"/>
    <hyperlink ref="J279" r:id="rId55" xr:uid="{E288DF7D-0862-453E-9682-1BE60DB3ADFE}"/>
    <hyperlink ref="J283" r:id="rId56" xr:uid="{12FF2EF8-0082-4423-8AEA-BDCD09955874}"/>
    <hyperlink ref="J287" r:id="rId57" display="ndsjh@yahoo.com.tw" xr:uid="{5BDA5420-3A6A-49BF-A368-4A46A80E5C64}"/>
    <hyperlink ref="J292" r:id="rId58" display="hisoka7429@gmail.com_x000a_chun8551@gmail.com" xr:uid="{E3716D5F-06B3-45D7-B293-D389D686E591}"/>
    <hyperlink ref="J301" r:id="rId59" display="0860164@kmhk.org.tw" xr:uid="{C35EA515-701D-4A53-9EA1-C4BADAB2A064}"/>
    <hyperlink ref="J303" r:id="rId60" display="wlyuan@vghks.gov.tw_x000a_cckuo@vghks.gov.tw" xr:uid="{D422E45B-C5C4-402F-A101-DE6710E7605A}"/>
    <hyperlink ref="J314" r:id="rId61" xr:uid="{AD85E82C-CBB9-4653-9E4A-E664606FC25B}"/>
    <hyperlink ref="J317" r:id="rId62" xr:uid="{259022B8-9AEC-42C5-BFFE-63ED140F0800}"/>
    <hyperlink ref="J324" r:id="rId63" xr:uid="{F22DF940-D583-403E-A7AA-0E75C5E2F4B0}"/>
    <hyperlink ref="J338" r:id="rId64" xr:uid="{3D493D80-CA67-4279-AA63-DA2E1B3C3312}"/>
    <hyperlink ref="J340" r:id="rId65" display="j1690@mail.jen-ai.org.tw" xr:uid="{21104C5B-49D9-4797-A2C3-9C52F1EC0616}"/>
    <hyperlink ref="J346" r:id="rId66" xr:uid="{99A38724-305C-4405-9F6A-851499758E2A}"/>
    <hyperlink ref="J350" r:id="rId67" display="dm@mail.h805.com.tw" xr:uid="{EA937FE8-D1B6-4326-BC34-5FA7A25E4F1A}"/>
    <hyperlink ref="J357" r:id="rId68" display="jennifer@tch.org.tw" xr:uid="{E52420A5-4EA5-4555-95CF-2AED77FF2295}"/>
    <hyperlink ref="J257" r:id="rId69" display="slh108@sinlau.org.tw " xr:uid="{1AFD6CFE-3D8F-4F2D-B3CE-1D50291A5361}"/>
    <hyperlink ref="J117" r:id="rId70" xr:uid="{4360AE3B-BAAD-49BF-8AD6-EFCE08DDD621}"/>
    <hyperlink ref="J203" r:id="rId71" xr:uid="{747BDB60-3411-4227-AF04-5F69E945211A}"/>
    <hyperlink ref="J18" r:id="rId72" xr:uid="{11E85AFD-3EE7-4EA0-9E1D-2039464D17CA}"/>
    <hyperlink ref="J44" r:id="rId73" xr:uid="{44DC8C02-D717-4718-B968-FB9679048596}"/>
    <hyperlink ref="J70" r:id="rId74" xr:uid="{4C464571-221B-45EE-9E36-82F73E0D1150}"/>
    <hyperlink ref="J73" r:id="rId75" xr:uid="{250785BD-3C85-4627-B59D-224B259B7DF1}"/>
    <hyperlink ref="J76" r:id="rId76" xr:uid="{22A9C1C9-378B-4794-ACDC-42B34011BC5D}"/>
    <hyperlink ref="J93" r:id="rId77" xr:uid="{19335BAB-E147-48AA-916E-007DF144989F}"/>
    <hyperlink ref="J112" r:id="rId78" xr:uid="{806FD7AF-90EB-44FE-98A5-134385B5EA04}"/>
    <hyperlink ref="J134" r:id="rId79" xr:uid="{677825E9-E777-4DCB-BE6E-51D76D077FC8}"/>
    <hyperlink ref="J189" r:id="rId80" xr:uid="{7E83182B-1232-456B-89AB-51EFA944F8FF}"/>
    <hyperlink ref="J327" r:id="rId81" xr:uid="{1419BAA2-7493-4416-BD73-5405AF8AD462}"/>
    <hyperlink ref="J330" r:id="rId82" display="amy324@mail.vhlc.gov.tw" xr:uid="{E04D9631-1264-4B02-9B9A-F03C5B118611}"/>
    <hyperlink ref="J331" r:id="rId83" xr:uid="{CFDC1374-D1FE-4278-A206-BC882913B54F}"/>
    <hyperlink ref="J175" r:id="rId84" xr:uid="{DD952735-44CA-4200-921D-EF80989C8963}"/>
    <hyperlink ref="J50" r:id="rId85" xr:uid="{A09322CF-CBE6-4489-8E60-F0B6CB418ED0}"/>
    <hyperlink ref="J66" r:id="rId86" display="mailto:nd3557@tcmg.com.tw" xr:uid="{941607AA-3F3F-43D6-B52D-59E306A90C56}"/>
    <hyperlink ref="J267" r:id="rId87" display="0327@mail.vhyk.gov.tw" xr:uid="{FC88B763-ADF8-476F-AD13-BE6E479A8770}"/>
    <hyperlink ref="J88" r:id="rId88" display="p478@tyvh.gov.tw" xr:uid="{4715AF1B-96BB-4FF8-8E83-22B06650D87E}"/>
    <hyperlink ref="J28" r:id="rId89" display="chinsu@gandau.gov.tw" xr:uid="{A9619CF7-554A-4FBD-922E-EF08B029AA49}"/>
    <hyperlink ref="J141" r:id="rId90" xr:uid="{1A784A7F-B5DE-4499-86FE-DC8931664F1C}"/>
    <hyperlink ref="J40" r:id="rId91" xr:uid="{2180E330-0F0B-430D-AA66-4A1DA0CE0494}"/>
    <hyperlink ref="J71" r:id="rId92" xr:uid="{FEA30F4B-F46B-44C0-854E-C6F2CA456065}"/>
    <hyperlink ref="J110" r:id="rId93" xr:uid="{D12D5FFD-A767-4063-B3CE-E134B3B4B2EA}"/>
    <hyperlink ref="J114" r:id="rId94" xr:uid="{BDF869AB-4E58-445D-B231-2897C0006484}"/>
    <hyperlink ref="J124" r:id="rId95" display="chen.cfclinic@gmail.com" xr:uid="{D59679B8-CA56-4FCC-8B56-4F71FCB91AA7}"/>
    <hyperlink ref="J131" r:id="rId96" xr:uid="{9404F4FC-938E-43AF-9AE2-A0E0007F8692}"/>
    <hyperlink ref="J133" r:id="rId97" xr:uid="{94868146-1E5C-4052-98E6-CB1B3019BC0A}"/>
    <hyperlink ref="J136" r:id="rId98" xr:uid="{52A29DD8-70F5-492E-9924-2515FEB50F93}"/>
    <hyperlink ref="J140" r:id="rId99" xr:uid="{95B9FB2C-3494-477B-819C-F94E15C956C4}"/>
    <hyperlink ref="J149" r:id="rId100" xr:uid="{004BF419-5BE7-456E-9271-8DE4820E0816}"/>
    <hyperlink ref="J154" r:id="rId101" xr:uid="{C3F3EE6F-6CC3-4668-BFF4-694B270B9BD4}"/>
    <hyperlink ref="J161" r:id="rId102" display="excv720@gmail.com" xr:uid="{A1FB2E83-5DEA-4A8F-BAF6-34AA1B6AD006}"/>
    <hyperlink ref="J170" r:id="rId103" display="hut0506@tcmail.mohw.gov.tw" xr:uid="{F3E92193-10B0-41F5-8E62-DA13280E7AD2}"/>
    <hyperlink ref="J180" r:id="rId104" xr:uid="{94530DAF-C8AF-4112-A3FF-27EBD36BF9E2}"/>
    <hyperlink ref="J181" r:id="rId105" xr:uid="{05AAF92F-5845-4A72-89F6-DEFB561899F3}"/>
    <hyperlink ref="J182" r:id="rId106" xr:uid="{32425A4D-3916-4BBC-AFF6-D3716DB6D4CE}"/>
    <hyperlink ref="J183" r:id="rId107" display="s06wu0694ji3@gmail.com" xr:uid="{E6A82665-64D7-4B6C-B82E-0CF034F34224}"/>
    <hyperlink ref="J185" r:id="rId108" xr:uid="{BC360BAD-30B1-4825-ABFA-08AA45532174}"/>
    <hyperlink ref="J204" r:id="rId109" xr:uid="{7EFADD71-A1CD-4E05-854C-C025D1EE0B5B}"/>
    <hyperlink ref="J208" r:id="rId110" xr:uid="{3B15F6D1-E47C-46EA-9EC5-2B823F089143}"/>
    <hyperlink ref="J209" r:id="rId111" xr:uid="{450368D2-7989-470F-BC71-70EF7B3A8B3D}"/>
    <hyperlink ref="J219" r:id="rId112" display="chuan711675@yahoo.com.tw" xr:uid="{2F8CCF95-F7CB-4A93-ADAA-40B30D16E981}"/>
    <hyperlink ref="J238" r:id="rId113" xr:uid="{61440408-FD7B-47EA-9E85-494C8D02FB4B}"/>
    <hyperlink ref="J251" r:id="rId114" xr:uid="{952A4FE7-A109-4B1E-A268-BE06CB2F9F51}"/>
    <hyperlink ref="J266" r:id="rId115" xr:uid="{6565A69B-4451-4D82-A5C4-5AE0AF41765D}"/>
    <hyperlink ref="J271" r:id="rId116" xr:uid="{B58F8057-721B-4E20-93F0-A921170D6ED2}"/>
    <hyperlink ref="J290" r:id="rId117" xr:uid="{1B67F7B6-6488-48AE-9D39-0E6061A29966}"/>
    <hyperlink ref="J293" r:id="rId118" xr:uid="{DC53184A-6A78-4C9E-9B49-BACBF1BC7470}"/>
    <hyperlink ref="J302" r:id="rId119" xr:uid="{C0A16719-32DD-488B-8899-2BFDBF736E46}"/>
    <hyperlink ref="J313" r:id="rId120" display="shusuyun@yahoo.com.tw_x000a_hd.t2611@msa.hinet.net" xr:uid="{AE8B83CD-5AC2-499D-B80F-458EEEF593C7}"/>
    <hyperlink ref="J316" r:id="rId121" xr:uid="{A063440F-3F4B-4515-9BEB-D08C1C0904AD}"/>
    <hyperlink ref="J318" r:id="rId122" xr:uid="{ECB018BC-1D54-4AC5-8C64-FD70A08C2E69}"/>
    <hyperlink ref="J320" r:id="rId123" display="lisachen1208@gmail.com_x000a_roctbaby14@gmail.com" xr:uid="{40EA64D8-5690-4295-B1C4-CF67D178E62D}"/>
    <hyperlink ref="J341" r:id="rId124" xr:uid="{B0EE6437-FBB7-4A39-B007-273E29EE7A75}"/>
    <hyperlink ref="J39" r:id="rId125" xr:uid="{B7A97C43-7FCC-4DBB-89C1-F3DD7A1B9A87}"/>
    <hyperlink ref="J65" r:id="rId126" display="pinkyh1228@gmail.com" xr:uid="{B6123822-3588-4A2F-9C80-5C64AD022BAD}"/>
    <hyperlink ref="J74" r:id="rId127" xr:uid="{3A5FEE3B-BD43-4FB4-83AA-31D5A462E86E}"/>
    <hyperlink ref="J94" r:id="rId128" display="lilyyoung414@gmail.com" xr:uid="{B6530E92-47DC-407D-A5D8-C00F8D60A6EC}"/>
    <hyperlink ref="J97" r:id="rId129" xr:uid="{1583D8AC-9BC1-46F8-8880-E4CEB4FDC2DB}"/>
    <hyperlink ref="J116" r:id="rId130" display="DR02@dachien.com.tw" xr:uid="{2E0C778B-319F-4BDE-BFB6-3955A33C04BC}"/>
    <hyperlink ref="J118" r:id="rId131" xr:uid="{6A9DE95B-5011-4D0E-B105-8B3DDE7A810D}"/>
    <hyperlink ref="J127" r:id="rId132" xr:uid="{609F2EA5-E4BC-4647-9919-74F690E5EB5C}"/>
    <hyperlink ref="J138" r:id="rId133" xr:uid="{DF153481-25AD-47EB-8573-4E144C10D0B0}"/>
    <hyperlink ref="J145" r:id="rId134" display="abcdefgh@fyh.mohw.gov.tw" xr:uid="{157CDEF0-6E03-4BC4-A9E7-D1500C336CE8}"/>
    <hyperlink ref="J150" r:id="rId135" display="df173536@tzuchi.com.tw" xr:uid="{5A08E7F7-3F62-4426-9196-ACF3B2F1962A}"/>
    <hyperlink ref="J153" r:id="rId136" display="mailto:patrick850k43@hotmail.com" xr:uid="{61BDCF80-4ED4-414B-B9F2-13989D7A0D3C}"/>
    <hyperlink ref="J242" r:id="rId137" xr:uid="{BD8C4464-CB2A-4DF3-8B90-CBF9D40BF223}"/>
    <hyperlink ref="J205" r:id="rId138" xr:uid="{281703CF-355D-4B64-86F0-185BAF7EE2C7}"/>
    <hyperlink ref="J186" r:id="rId139" xr:uid="{3949D8C1-C2F2-4BB4-B6B7-44AEF6F62E9F}"/>
    <hyperlink ref="J190" r:id="rId140" xr:uid="{92001A72-DC9F-46EE-95ED-DCB7257EBE46}"/>
    <hyperlink ref="J3" r:id="rId141" display="hsin-yi0922@kmh.gov.tw" xr:uid="{D1E9A3A7-2947-409F-9A19-33315239D834}"/>
    <hyperlink ref="J4" r:id="rId142" display="nurse11@mail.kln.mohw.gov.tw" xr:uid="{D7BD730F-FDF0-43BF-B5E3-A800BBB3C8B3}"/>
    <hyperlink ref="J8" r:id="rId143" display="b1125@tpech.gov.tw" xr:uid="{1437F9D9-5F58-4238-B1E3-E38539E4AE1A}"/>
    <hyperlink ref="J11" r:id="rId144" xr:uid="{EDA3A931-5A3B-4C4C-8EFD-D305CD56C735}"/>
    <hyperlink ref="J13" r:id="rId145" xr:uid="{7348DF36-D916-45E0-BFFC-8E4A75F54B6B}"/>
    <hyperlink ref="J15" r:id="rId146" xr:uid="{3F86C20A-98A7-48BD-8039-3F4EC4FF28D6}"/>
    <hyperlink ref="J10" r:id="rId147" xr:uid="{CB911233-DA8E-4B72-B691-65220AC5EFF6}"/>
    <hyperlink ref="J22" r:id="rId148" display="ginal8732@yahoo.com.tw" xr:uid="{69B1B41C-2D94-4D03-AE54-9360BEDB7029}"/>
    <hyperlink ref="J20" r:id="rId149" display="0906@westgarden.com.tw" xr:uid="{A7A8D5C8-75A2-4755-9B39-2E61DB2E4A1F}"/>
    <hyperlink ref="J25" r:id="rId150" xr:uid="{1340E146-AF57-48C3-A22C-0E9B385AEC7F}"/>
    <hyperlink ref="J27" r:id="rId151" display="ch9055@chgh.org.tw_x000a_ching_li_lin@yahoo.com.tw_x000a_ch1099@chgh.org.tw" xr:uid="{320076C7-7606-4722-9BA8-4CD4862885FA}"/>
    <hyperlink ref="J24" r:id="rId152" xr:uid="{ED3C05CC-4243-4F4F-8812-9B26A10DFE15}"/>
    <hyperlink ref="J33" r:id="rId153" display="b2449@tpech.gov.tw" xr:uid="{E1FB1542-1D03-4AD8-82D8-F45B534C1CB6}"/>
    <hyperlink ref="J36" r:id="rId154" xr:uid="{166957F7-96C5-435C-81A8-C52C591C13B6}"/>
    <hyperlink ref="J35" r:id="rId155" display="jsbdiabetes@js.ntuh.gov.twkou070707@yahoo.com.tw" xr:uid="{1771E254-3517-427E-8BC1-DE8BFF099737}"/>
    <hyperlink ref="J46" r:id="rId156" display="nursing@cthyh.org.tw" xr:uid="{841E98A4-5548-4E4F-940F-89C2B78213CB}"/>
    <hyperlink ref="J49" r:id="rId157" display="08735@s.tmu.edu.tw" xr:uid="{BD6AAED4-AF01-42A8-8A4C-C9152A0280CB}"/>
    <hyperlink ref="J57" r:id="rId158" display="AG3336@ntpc.gov.tw" xr:uid="{C3250EF3-7EC0-4D92-8688-B9B2DFFF453A}"/>
    <hyperlink ref="J58" r:id="rId159" display="u4216.e023@mmh.org.tw" xr:uid="{EF2821E8-AC78-4713-B346-C23D421BA1CC}"/>
    <hyperlink ref="J64" r:id="rId160" xr:uid="{B3D807BC-0F67-4DF9-B914-2C1B9C6A32A8}"/>
    <hyperlink ref="J72" r:id="rId161" xr:uid="{2F1323E2-E525-4AAA-BD41-859A1BFEB2C8}"/>
    <hyperlink ref="J78" r:id="rId162" xr:uid="{B3CBA110-BC09-424E-BF21-E721DCF0FFA5}"/>
    <hyperlink ref="J84" r:id="rId163" display="oooo9331@yahoo.com.tw" xr:uid="{A665D423-2D52-4E4A-B01B-16385D4806BD}"/>
    <hyperlink ref="J89" r:id="rId164" xr:uid="{67A09FFB-94FB-4969-859E-94167F7CC7DE}"/>
    <hyperlink ref="J96" r:id="rId165" display="chin5308@yahoo.com.tw" xr:uid="{5BBBFCF7-AD88-4ED2-8EF4-0EB50E6A13E4}"/>
    <hyperlink ref="J103" r:id="rId166" xr:uid="{C635E1E3-41FE-4220-8C21-E09A288D34C1}"/>
    <hyperlink ref="J101" r:id="rId167" display="ca731024@yahoo.com.tw_x000a_" xr:uid="{6D4E2D10-6B1C-4C02-8929-DBE23444754C}"/>
    <hyperlink ref="J105" r:id="rId168" xr:uid="{8CA8F913-702C-409E-95E9-EE2E781F4A0D}"/>
    <hyperlink ref="J106" r:id="rId169" display="ching@ansn.com.tw" xr:uid="{C24B19F9-B1B0-4ED4-AE66-962CE098970C}"/>
    <hyperlink ref="J126" r:id="rId170" display="4551@yuanyung.com.tw" xr:uid="{2AAF86EE-A2EA-4081-8060-C36E7DAD4CA6}"/>
    <hyperlink ref="J125" r:id="rId171" display="muda560@tzuchi.com.tw_x000a_df167319 @tzuchi.com.tw" xr:uid="{7EB0A1B4-FFD2-4AA2-8D91-F8324A917F74}"/>
    <hyperlink ref="J128" r:id="rId172" xr:uid="{BCB6E5FF-5A69-43DA-8BF4-DB1F823E133B}"/>
    <hyperlink ref="J135" r:id="rId173" display="meta@show.org.tw" xr:uid="{0745D990-A0E5-4B0E-A3D8-520E78292EE4}"/>
    <hyperlink ref="J137" r:id="rId174" display="dju0624@mail.chshb.gov.tw" xr:uid="{E5DF274F-25EC-4C70-8C27-EF9A9F8D5BC5}"/>
    <hyperlink ref="J147" r:id="rId175" display="wini520520@gmail.com" xr:uid="{1F2E798A-A46B-4E8D-B13E-405ADCE8BCC4}"/>
    <hyperlink ref="J160" r:id="rId176" xr:uid="{3D69D6C5-5A4C-4971-8236-C8ECEAB33504}"/>
    <hyperlink ref="J164" r:id="rId177" xr:uid="{70E35410-6BE1-4F95-AC2A-64DCBD7743F6}"/>
    <hyperlink ref="J165" r:id="rId178" xr:uid="{1BF4AB10-9531-441B-AFBD-737C7562F2D0}"/>
    <hyperlink ref="J166" r:id="rId179" display="dju0624@mail.chshb.gov.tw" xr:uid="{8B9CF9EA-B0F1-4DAB-8583-1EF2EF163C8A}"/>
    <hyperlink ref="J163" r:id="rId180" xr:uid="{F7A02A70-9B6E-4790-BA92-618CB8B41B9F}"/>
    <hyperlink ref="J169" r:id="rId181" xr:uid="{A85BC6E0-41E0-4403-9494-71D8509220E9}"/>
    <hyperlink ref="J173" r:id="rId182" xr:uid="{16F196C2-14FA-4A4A-876A-7FEBF54D8C40}"/>
    <hyperlink ref="J172" r:id="rId183" display="705142@cch.org.tw" xr:uid="{DD152BC1-64B0-488B-96A9-9F0224DDD3BB}"/>
    <hyperlink ref="J174" r:id="rId184" xr:uid="{3FC6FA00-2EC6-4752-9D2C-CFF10DCBB93A}"/>
    <hyperlink ref="J171" r:id="rId185" xr:uid="{838924A0-4E4D-4356-87D5-8C9DA3578521}"/>
    <hyperlink ref="J184" r:id="rId186" display="4551@yuanyung.com.tw" xr:uid="{0D0BB72A-7E20-4342-8676-1AEEF4C85998}"/>
    <hyperlink ref="J193" r:id="rId187" display="shj0501@mail.chshb.gov.tw" xr:uid="{391A1677-C6F7-47FB-BE69-52F7624FA53B}"/>
    <hyperlink ref="J195" r:id="rId188" xr:uid="{9D562BA9-B059-413A-BC83-FBB9E287B95A}"/>
    <hyperlink ref="J197" r:id="rId189" xr:uid="{DBEDE79F-4B88-46CB-9117-89428310A2C2}"/>
    <hyperlink ref="J200" r:id="rId190" xr:uid="{E8A22222-B12E-4274-8754-C19099B83094}"/>
    <hyperlink ref="J202" r:id="rId191" xr:uid="{42C61E63-69FA-4522-802A-EE740B1B55A8}"/>
    <hyperlink ref="J206" r:id="rId192" xr:uid="{92CFA758-CE14-4198-AB26-22262D815061}"/>
    <hyperlink ref="J214" r:id="rId193" xr:uid="{81099046-6EDF-47D8-B86B-B028A8C314F5}"/>
    <hyperlink ref="J216" r:id="rId194" xr:uid="{FD80E344-293C-4A66-949C-C39478DCA3FB}"/>
    <hyperlink ref="J221" r:id="rId195" display="6h44@mail.pch.org.tw3015@mail.pch.org.tw" xr:uid="{64D16766-144D-4695-B614-BBFCCC22C6AC}"/>
    <hyperlink ref="D229" r:id="rId196" display="http://www1.nhi.gov.tw/mqinfo/View.aspx?List=4&amp;Type=DM&amp;HospID=3539051381&amp;YYQN=10712" xr:uid="{2757700B-1168-4ADE-BC0D-160973F4626C}"/>
    <hyperlink ref="J228" r:id="rId197" xr:uid="{9CA275D9-AFC9-4D7B-A6D7-0B51724AF92C}"/>
    <hyperlink ref="J229" r:id="rId198" display="a0958907609@gmail.com" xr:uid="{59CF7636-B2D4-4138-A0AD-32BC1098846B}"/>
    <hyperlink ref="J231" r:id="rId199" xr:uid="{5AE196D1-50B5-4E3E-94ED-992C470C8124}"/>
    <hyperlink ref="J237" r:id="rId200" xr:uid="{91E51EE5-FB7C-4FF8-9BBE-1E8F49FEDE5E}"/>
    <hyperlink ref="J241" r:id="rId201" display="rongyangclinic@gmail.com" xr:uid="{149C6792-90C2-4EBB-8C5C-86D7DEF3654B}"/>
    <hyperlink ref="J249" r:id="rId202" display="chen550106@yahoo.com.tw_x000a_yuancheng3903808@yahoo.com.tw" xr:uid="{9C398159-D920-4271-989F-298DF3237ED2}"/>
    <hyperlink ref="J250" r:id="rId203" display="yuchin0716@yahoo.com.tw" xr:uid="{3BAB345B-6239-4797-ADEE-A9175D3CA366}"/>
    <hyperlink ref="J247" r:id="rId204" display="dayuan.clinic@gmail.com" xr:uid="{5B5ADC52-F79C-4CD2-9403-3761475F3D0A}"/>
    <hyperlink ref="J253" r:id="rId205" xr:uid="{CE825C3D-F892-47E8-A6D4-BE3297F060F1}"/>
    <hyperlink ref="J252" r:id="rId206" display="nurse11@mail.kln.mohw.gov.tw" xr:uid="{50AF7857-5CB2-4E1E-BA02-FD7F04541F36}"/>
    <hyperlink ref="J254" r:id="rId207" xr:uid="{529BE4C7-2ECC-4322-9AF7-8823D1A58A64}"/>
    <hyperlink ref="J264" r:id="rId208" xr:uid="{1A3D832A-2150-4456-9731-AAB2251B30FC}"/>
    <hyperlink ref="J268" r:id="rId209" xr:uid="{C684F76C-898C-499F-BD1B-A400F799C363}"/>
    <hyperlink ref="J274" r:id="rId210" xr:uid="{F9A88BF0-A8FE-49D6-8019-C12915C3619C}"/>
    <hyperlink ref="J278" r:id="rId211" display="iash747277@yahoo.com.tw" xr:uid="{D38349F8-419A-473D-AED6-3B7149474524}"/>
    <hyperlink ref="J277" r:id="rId212" display="leo282838@gmail.com" xr:uid="{F09820E0-4759-440C-9A7E-5509DF12018A}"/>
    <hyperlink ref="J285" r:id="rId213" xr:uid="{6BFDA49A-E275-4798-A61C-15455B3339A9}"/>
    <hyperlink ref="J291" r:id="rId214" xr:uid="{B70595C5-A721-417A-9645-9187E0C08F8E}"/>
    <hyperlink ref="J298" r:id="rId215" xr:uid="{27130485-E807-4CCE-A4CC-54DC08C86422}"/>
    <hyperlink ref="J304" r:id="rId216" display="kantclinica@gmail.com" xr:uid="{111FCBA7-6E81-400A-BC1E-9BDD96242FCE}"/>
    <hyperlink ref="J312" r:id="rId217" display="opddm@tyh.com.tw" xr:uid="{D2A7BD5B-5C5C-4FF7-A7CA-5C3F0EFB713D}"/>
    <hyperlink ref="J319" r:id="rId218" display="loreta.6007@mmh.org.tw" xr:uid="{574C34E7-5328-4747-9246-9BAA9D5773F4}"/>
    <hyperlink ref="J322" r:id="rId219" display="lug1006@mail.chshb.gov.tw" xr:uid="{52D2AAEC-6919-48BF-BD3D-E9336E7BFDFF}"/>
    <hyperlink ref="J334" r:id="rId220" display="dju0624@mail.chshb.gov.tw" xr:uid="{E43D2972-9CF3-412A-869F-EE3373CBD092}"/>
    <hyperlink ref="J336" r:id="rId221" xr:uid="{24C29B13-7F8A-43CC-96DD-B960028CDCE6}"/>
    <hyperlink ref="J364" r:id="rId222" display="tiw2535@mail.chshb.gov.tw" xr:uid="{A4AC55B5-C309-4D06-862D-3D253643B743}"/>
    <hyperlink ref="J363" r:id="rId223" display="joyce101510272@gmail.com" xr:uid="{57EFB111-B46C-4E74-8A3D-2E093DABC63B}"/>
    <hyperlink ref="J14" r:id="rId224" xr:uid="{BA95B29C-3A3D-4188-80AC-FEF856DF823D}"/>
    <hyperlink ref="J16" r:id="rId225" xr:uid="{0551814C-6182-4801-8CA9-50EC2F5A294C}"/>
    <hyperlink ref="J21" r:id="rId226" xr:uid="{2B945F04-30B8-448F-8A68-679E24D2E7FC}"/>
    <hyperlink ref="J26" r:id="rId227" xr:uid="{1A153FDB-1FB5-4C28-BFD6-4DCE1023E415}"/>
    <hyperlink ref="J30" r:id="rId228" xr:uid="{79D430ED-80C7-4CE0-8058-C27D2CA5CA53}"/>
    <hyperlink ref="J38" r:id="rId229" xr:uid="{AF738255-03BC-4919-BE93-4605584B82E0}"/>
    <hyperlink ref="J51" r:id="rId230" xr:uid="{D495A84D-2278-4CF3-B570-A7E28E68422D}"/>
    <hyperlink ref="J55" r:id="rId231" xr:uid="{3E29E4A4-EB5A-4B74-B2A1-E284CF940828}"/>
    <hyperlink ref="J59" r:id="rId232" xr:uid="{6D5DEDBC-2A11-4570-8501-A8321E217597}"/>
    <hyperlink ref="J62" r:id="rId233" xr:uid="{8642E105-4E12-4172-962B-8D5A9745967F}"/>
    <hyperlink ref="J63" r:id="rId234" xr:uid="{6564AE59-35F9-48E4-B165-66FD0DB526EB}"/>
    <hyperlink ref="J68" r:id="rId235" xr:uid="{3CBB85D5-7881-4656-912D-B972EBDC6547}"/>
    <hyperlink ref="J87" r:id="rId236" xr:uid="{27BD21F7-E402-4507-8487-379B4902526E}"/>
    <hyperlink ref="J95" r:id="rId237" xr:uid="{20DE385D-7CDA-41BB-8CB9-877C7633BF15}"/>
    <hyperlink ref="J100" r:id="rId238" xr:uid="{DDED9F1B-B09F-4919-B897-23A2EE17C320}"/>
    <hyperlink ref="J99" r:id="rId239" display="h5574527@yahoo.com.tw" xr:uid="{9192B452-4745-469B-952F-0DA534C682CB}"/>
    <hyperlink ref="J98" r:id="rId240" xr:uid="{CB1CB53C-9171-4FF3-B9F2-5453F7B91E13}"/>
    <hyperlink ref="J107" r:id="rId241" xr:uid="{59E0390F-BB95-4C59-87CF-9AB112762E65}"/>
    <hyperlink ref="J115" r:id="rId242" xr:uid="{3163A81D-0344-4E16-A6AA-8ABBB47CE233}"/>
    <hyperlink ref="J122" r:id="rId243" display="a0953368163@gmail.com" xr:uid="{4AF710AF-2AF3-43BF-8F19-5E119657E0B0}"/>
    <hyperlink ref="J148" r:id="rId244" xr:uid="{26DE1473-41FA-4DFD-A684-19E0583E4E11}"/>
    <hyperlink ref="J151" r:id="rId245" display="a2990289a@gmail.com" xr:uid="{13D9EB22-5DE6-48BC-A9C3-2F9BF5D20166}"/>
    <hyperlink ref="J121" r:id="rId246" xr:uid="{0AA0C56F-D9B0-45C7-A494-4D197725AE0E}"/>
    <hyperlink ref="J156" r:id="rId247" xr:uid="{77B576A9-CDD2-4756-9A17-0841A7066ED2}"/>
    <hyperlink ref="J162" r:id="rId248" xr:uid="{31B66E2A-E2BB-4D7C-956A-34D942C14427}"/>
    <hyperlink ref="J211" r:id="rId249" display="a0953368163@gmail.com" xr:uid="{47F3333B-A3EC-4571-A9C4-3FA194ACD810}"/>
    <hyperlink ref="J212" r:id="rId250" xr:uid="{B89E7BE8-30EB-4E63-A4A7-022A15441E67}"/>
    <hyperlink ref="J218" r:id="rId251" xr:uid="{B596E516-D206-4E12-9FCF-E995C715F64D}"/>
    <hyperlink ref="J223" r:id="rId252" xr:uid="{E1364A37-2386-405A-99A1-72E2D4809560}"/>
    <hyperlink ref="J233" r:id="rId253" xr:uid="{18288077-2509-4A32-BDB6-9915F51E7852}"/>
    <hyperlink ref="J234" r:id="rId254" xr:uid="{CBE0F232-323C-4764-B034-40359ED39B3F}"/>
    <hyperlink ref="J235" r:id="rId255" xr:uid="{E7D96B05-2629-40FB-9A92-EDE8C09E35C6}"/>
    <hyperlink ref="J240" r:id="rId256" display="qwe718525@yahoo.com.tw" xr:uid="{0EA93DFF-C732-4EA8-A369-2FADA6E6D528}"/>
    <hyperlink ref="J246" r:id="rId257" display="newsally@leesclinic.org" xr:uid="{9C06714E-F820-4C9A-B836-5CCBCB6B8C0E}"/>
    <hyperlink ref="J261" r:id="rId258" xr:uid="{EE5B0801-6635-4850-9732-B9DBEAC6D577}"/>
    <hyperlink ref="J263" r:id="rId259" xr:uid="{31B9281B-5F54-423B-8FCF-0F5530B55ED2}"/>
    <hyperlink ref="J269" r:id="rId260" xr:uid="{8F41D8CB-968C-4901-BEEA-93E817DA7D2D}"/>
    <hyperlink ref="J280" r:id="rId261" xr:uid="{C784E1D6-6A80-4B04-91F8-E6A07CABC487}"/>
    <hyperlink ref="J281" r:id="rId262" xr:uid="{270230E9-B642-48C8-8BE6-559B26B28798}"/>
    <hyperlink ref="J295" r:id="rId263" display="muda560@tzuchi.com.tw_x000a_df167319 @tzuchi.com.tw" xr:uid="{F680F8C2-D841-4A13-89F8-ECF976C9A9AD}"/>
    <hyperlink ref="J307" r:id="rId264" display="a0953368163@gmail.com" xr:uid="{C1C652D5-B076-48EA-8BC5-AC1F1C4D5A4E}"/>
    <hyperlink ref="J308" r:id="rId265" display="show740507@gmail.com" xr:uid="{0D752991-D2DE-4FBD-AEBD-E05CEB401172}"/>
    <hyperlink ref="J323" r:id="rId266" display="show740507@gmail.com" xr:uid="{CF33A419-40DE-40E4-9741-EFF6E1D76474}"/>
    <hyperlink ref="J328" r:id="rId267" display="wini520520@gmail.com" xr:uid="{19741F24-E4A5-464C-BD87-3643617C1C49}"/>
    <hyperlink ref="J329" r:id="rId268" display="imapotato21@gmail.com" xr:uid="{EAB26447-168C-4960-9BB1-CCF8BCDCA669}"/>
    <hyperlink ref="J332" r:id="rId269" display="a2990289a@gmail.com" xr:uid="{7B6E6901-852B-4549-95D7-B9168D63B212}"/>
    <hyperlink ref="J353" r:id="rId270" display="chen550106@yahoo.com.tw_x000a_yuancheng3903808@yahoo.com.tw" xr:uid="{A99244F7-0C71-4135-AB41-B9CA4F813DEA}"/>
    <hyperlink ref="J356" r:id="rId271" display="yuchin0716@yahoo.com.tw" xr:uid="{E3080200-A474-4DA8-8265-BBE781328A3B}"/>
    <hyperlink ref="J296" r:id="rId272" xr:uid="{44D539B5-91EB-4B2C-841C-79D10EBD2E9E}"/>
    <hyperlink ref="J289" r:id="rId273" xr:uid="{7E7793B0-6568-4C65-830D-CDAFC0FB9B17}"/>
    <hyperlink ref="J352" r:id="rId274" xr:uid="{16E63561-3590-4B04-848A-6CCB4EA72D4F}"/>
    <hyperlink ref="J354" r:id="rId275" xr:uid="{1B126494-7621-45CA-B147-339642A6875E}"/>
    <hyperlink ref="J337" r:id="rId276" xr:uid="{D5AA45EE-AAA7-4B88-813B-4384CCF7DAB7}"/>
    <hyperlink ref="J102" r:id="rId277" display="luching@hotmail.com.tw" xr:uid="{E7CD0679-4E3D-4D87-B26E-32187B6C49A8}"/>
    <hyperlink ref="J260" r:id="rId278" xr:uid="{A39A006E-F1C2-4330-A9E3-0DC64D151AAC}"/>
    <hyperlink ref="J355" r:id="rId279" xr:uid="{3FBFC220-DEF5-48B7-95DA-F92C52EDAB7A}"/>
    <hyperlink ref="J48" r:id="rId280" xr:uid="{4F21B8FE-41FE-446B-AF91-E023DDA4D9A7}"/>
    <hyperlink ref="J343" r:id="rId281" xr:uid="{72F8BD17-8475-4388-ADE7-7AF8ECE05EE4}"/>
  </hyperlinks>
  <pageMargins left="0.75" right="0.75" top="1" bottom="1" header="0.5" footer="0.5"/>
  <pageSetup paperSize="9" orientation="portrait" r:id="rId28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112年</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CDE5</dc:creator>
  <cp:lastModifiedBy>User</cp:lastModifiedBy>
  <cp:lastPrinted>2011-08-15T02:26:21Z</cp:lastPrinted>
  <dcterms:created xsi:type="dcterms:W3CDTF">2007-12-10T08:30:50Z</dcterms:created>
  <dcterms:modified xsi:type="dcterms:W3CDTF">2023-04-12T03:24:30Z</dcterms:modified>
</cp:coreProperties>
</file>